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755"/>
  </bookViews>
  <sheets>
    <sheet name="Sheet1" sheetId="1" r:id="rId1"/>
    <sheet name="Sheet2" sheetId="2" r:id="rId2"/>
    <sheet name="Sheet3" sheetId="3" r:id="rId3"/>
    <sheet name="Sheet5" sheetId="5" r:id="rId4"/>
  </sheets>
  <calcPr calcId="144525"/>
</workbook>
</file>

<file path=xl/calcChain.xml><?xml version="1.0" encoding="utf-8"?>
<calcChain xmlns="http://schemas.openxmlformats.org/spreadsheetml/2006/main">
  <c r="C48" i="5" l="1"/>
  <c r="C47" i="5"/>
  <c r="C46" i="5"/>
  <c r="C45" i="5"/>
  <c r="C44" i="5"/>
  <c r="C43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D41" i="1" l="1"/>
  <c r="D9" i="1" l="1"/>
</calcChain>
</file>

<file path=xl/sharedStrings.xml><?xml version="1.0" encoding="utf-8"?>
<sst xmlns="http://schemas.openxmlformats.org/spreadsheetml/2006/main" count="243" uniqueCount="107">
  <si>
    <t>STT</t>
  </si>
  <si>
    <t xml:space="preserve">Tổng điểm </t>
  </si>
  <si>
    <t>Điểm của từng tiêu chí</t>
  </si>
  <si>
    <t>Kết quả đánh giá sự hài lòng (%)</t>
  </si>
  <si>
    <t>I</t>
  </si>
  <si>
    <t>II</t>
  </si>
  <si>
    <t>Điểm tối đa</t>
  </si>
  <si>
    <t>Phường An Đông</t>
  </si>
  <si>
    <t>Phường An Tây</t>
  </si>
  <si>
    <t>Phường An Cựu</t>
  </si>
  <si>
    <t>Phường An Hòa</t>
  </si>
  <si>
    <t>Phường Phú Hội</t>
  </si>
  <si>
    <t>Phường Phú Nhuận</t>
  </si>
  <si>
    <t>Phường Vĩnh Ninh</t>
  </si>
  <si>
    <t>Phường Phước Vĩnh</t>
  </si>
  <si>
    <t>Phường Trường An</t>
  </si>
  <si>
    <t>Phường Thủy Xuân</t>
  </si>
  <si>
    <t>Phường Thủy Biều</t>
  </si>
  <si>
    <t>Phường Phường Đúc</t>
  </si>
  <si>
    <t>Phường Xuân Phú</t>
  </si>
  <si>
    <t>Phường Vỹ Dạ</t>
  </si>
  <si>
    <t>Phường Hương Sơ</t>
  </si>
  <si>
    <t>Phường Thuận Lộc</t>
  </si>
  <si>
    <t>Phường Phú Hậu</t>
  </si>
  <si>
    <t>Phường Tây Lộc</t>
  </si>
  <si>
    <t>Phường Thuận Hòa</t>
  </si>
  <si>
    <t>Phường Kim Long</t>
  </si>
  <si>
    <t>Phường Hương Long</t>
  </si>
  <si>
    <t>Phường Đông Ba</t>
  </si>
  <si>
    <t>Phường Gia Hội</t>
  </si>
  <si>
    <t>Phường Phú Thượng</t>
  </si>
  <si>
    <t>Phường Thuận An</t>
  </si>
  <si>
    <t>Phường Thủy Vân</t>
  </si>
  <si>
    <t>Phường Hương Hồ</t>
  </si>
  <si>
    <t>Phường Hương An</t>
  </si>
  <si>
    <t>Phường Hương Vinh</t>
  </si>
  <si>
    <t xml:space="preserve">Xã Hương Thọ </t>
  </si>
  <si>
    <t>Xã  Hương Phong</t>
  </si>
  <si>
    <t>Xã Hải Dương</t>
  </si>
  <si>
    <t>Xã Phú Mậu</t>
  </si>
  <si>
    <t>Xã Phú Thanh</t>
  </si>
  <si>
    <t>Xã Phú Dương</t>
  </si>
  <si>
    <t>Xã Thủy Bằng</t>
  </si>
  <si>
    <t>Xã/Phường loại I</t>
  </si>
  <si>
    <t>Xã/Phường loại II</t>
  </si>
  <si>
    <t>Tên xã, phường</t>
  </si>
  <si>
    <t xml:space="preserve">TIẾN ĐỘ NỘP HỒ SƠ CHUẨN TIẾP CẬN PHÁP LUẬT </t>
  </si>
  <si>
    <t>TÊN ĐƠN VỊ</t>
  </si>
  <si>
    <t>NGÀY NỘP</t>
  </si>
  <si>
    <t>THÀNH PHẦN HS</t>
  </si>
  <si>
    <t>HỒ SƠ THIẾU</t>
  </si>
  <si>
    <t>NGƯỜI LÀM HS</t>
  </si>
  <si>
    <t xml:space="preserve">Đạt </t>
  </si>
  <si>
    <t>Đạt</t>
  </si>
  <si>
    <t>Ban hành kèm theo Thông tư số 07/2017/TT-BTP</t>
  </si>
  <si>
    <t>DANH SÁCH PHƯỜNG ĐẠT CHUẨN TIẾP CẬN PHÁP LUẬT</t>
  </si>
  <si>
    <t xml:space="preserve">         </t>
  </si>
  <si>
    <t xml:space="preserve">  Mẫu 07-TCPL-II</t>
  </si>
  <si>
    <r>
      <t xml:space="preserve">CỘNG HÒA XÃ HỘI CHỦ NGHĨA VIỆT NAM
Độc lập - Tự do - Hạnh phúc
</t>
    </r>
    <r>
      <rPr>
        <i/>
        <sz val="14"/>
        <color theme="1"/>
        <rFont val="Times New Roman"/>
        <family val="1"/>
      </rPr>
      <t>Huế, ngày        tháng   01   năm 2022</t>
    </r>
    <r>
      <rPr>
        <b/>
        <sz val="14"/>
        <color theme="1"/>
        <rFont val="Times New Roman"/>
        <family val="1"/>
      </rPr>
      <t xml:space="preserve">
</t>
    </r>
  </si>
  <si>
    <r>
      <t xml:space="preserve">UBND THÀNH PHỐ HUẾ
</t>
    </r>
    <r>
      <rPr>
        <b/>
        <sz val="14"/>
        <color theme="1"/>
        <rFont val="Times New Roman"/>
        <family val="1"/>
      </rPr>
      <t xml:space="preserve">PHÒNG TƯ PHÁP
</t>
    </r>
    <r>
      <rPr>
        <sz val="13"/>
        <color theme="1"/>
        <rFont val="Times New Roman"/>
        <family val="1"/>
      </rPr>
      <t>Số:       /PTP-CTCPL</t>
    </r>
    <r>
      <rPr>
        <b/>
        <sz val="14"/>
        <color theme="1"/>
        <rFont val="Times New Roman"/>
        <family val="1"/>
      </rPr>
      <t xml:space="preserve">
</t>
    </r>
  </si>
  <si>
    <t xml:space="preserve">Phường Thủy Vân </t>
  </si>
  <si>
    <r>
      <rPr>
        <b/>
        <sz val="11"/>
        <color theme="1"/>
        <rFont val="Times New Roman"/>
        <family val="1"/>
      </rPr>
      <t>Tiêu chí 1</t>
    </r>
    <r>
      <rPr>
        <sz val="11"/>
        <color theme="1"/>
        <rFont val="Times New Roman"/>
        <family val="1"/>
      </rPr>
      <t xml:space="preserve"> </t>
    </r>
  </si>
  <si>
    <r>
      <rPr>
        <b/>
        <sz val="11"/>
        <color theme="1"/>
        <rFont val="Times New Roman"/>
        <family val="1"/>
      </rPr>
      <t>Tiêu chí 2</t>
    </r>
    <r>
      <rPr>
        <sz val="11"/>
        <color theme="1"/>
        <rFont val="Times New Roman"/>
        <family val="1"/>
      </rPr>
      <t xml:space="preserve"> </t>
    </r>
  </si>
  <si>
    <r>
      <rPr>
        <b/>
        <sz val="11"/>
        <color theme="1"/>
        <rFont val="Times New Roman"/>
        <family val="1"/>
      </rPr>
      <t>Tiêu chí 3</t>
    </r>
    <r>
      <rPr>
        <sz val="11"/>
        <color theme="1"/>
        <rFont val="Times New Roman"/>
        <family val="1"/>
      </rPr>
      <t xml:space="preserve"> </t>
    </r>
  </si>
  <si>
    <t xml:space="preserve">Tiêu chí 4 </t>
  </si>
  <si>
    <t xml:space="preserve">Tiêu chí 5 </t>
  </si>
  <si>
    <t xml:space="preserve">ỦY BAN NHÂN DÂN THÀNH PHỐ HUẾ </t>
  </si>
  <si>
    <t xml:space="preserve">   HỘI ĐỒNG ĐÁNH GIÁ CHUẨN </t>
  </si>
  <si>
    <t>13,5</t>
  </si>
  <si>
    <t>18,5</t>
  </si>
  <si>
    <t>89,5</t>
  </si>
  <si>
    <t>22,5</t>
  </si>
  <si>
    <t>91,5</t>
  </si>
  <si>
    <t>11,5</t>
  </si>
  <si>
    <t xml:space="preserve">                                         </t>
  </si>
  <si>
    <t xml:space="preserve">                       </t>
  </si>
  <si>
    <t>93,25</t>
  </si>
  <si>
    <t>14,25</t>
  </si>
  <si>
    <t>94,5</t>
  </si>
  <si>
    <t>28,5</t>
  </si>
  <si>
    <t>24,5</t>
  </si>
  <si>
    <t>23,5</t>
  </si>
  <si>
    <t>97,25</t>
  </si>
  <si>
    <t>92,5</t>
  </si>
  <si>
    <t>27,5</t>
  </si>
  <si>
    <t>94,25</t>
  </si>
  <si>
    <t xml:space="preserve">    </t>
  </si>
  <si>
    <t>25,5</t>
  </si>
  <si>
    <t xml:space="preserve">CHỦ TỊCH HỘI ĐỒNG </t>
  </si>
  <si>
    <t>NGƯỜI THỰC HIỆN</t>
  </si>
  <si>
    <t xml:space="preserve">      TM .HỘI ĐỒNG </t>
  </si>
  <si>
    <t xml:space="preserve">    Trương Đình Hạnh </t>
  </si>
  <si>
    <t>Điểm số thẩm định của Hội đồng</t>
  </si>
  <si>
    <t>Ghi chú</t>
  </si>
  <si>
    <t xml:space="preserve">Điểm số do UBND xã, phường tự chấm </t>
  </si>
  <si>
    <r>
      <rPr>
        <b/>
        <sz val="12"/>
        <color theme="1"/>
        <rFont val="Times New Roman"/>
        <family val="1"/>
      </rPr>
      <t>(Tiêu chí 1)</t>
    </r>
    <r>
      <rPr>
        <sz val="12"/>
        <color theme="1"/>
        <rFont val="Times New Roman"/>
        <family val="1"/>
      </rPr>
      <t xml:space="preserve"> Bảo đảm thi hành HP&amp;PL</t>
    </r>
  </si>
  <si>
    <r>
      <rPr>
        <b/>
        <sz val="12"/>
        <color theme="1"/>
        <rFont val="Times New Roman"/>
        <family val="1"/>
      </rPr>
      <t>(Tiêu chí 2)</t>
    </r>
    <r>
      <rPr>
        <sz val="12"/>
        <color theme="1"/>
        <rFont val="Times New Roman"/>
        <family val="1"/>
      </rPr>
      <t xml:space="preserve"> Tiếp cận thông tin, phổ biến, giáo dục pháp luật </t>
    </r>
  </si>
  <si>
    <r>
      <rPr>
        <b/>
        <sz val="12"/>
        <color theme="1"/>
        <rFont val="Times New Roman"/>
        <family val="1"/>
      </rPr>
      <t>(Tiêu chí 3)</t>
    </r>
    <r>
      <rPr>
        <sz val="12"/>
        <color theme="1"/>
        <rFont val="Times New Roman"/>
        <family val="1"/>
      </rPr>
      <t xml:space="preserve"> Hòa giải cơ sở, trợ giúp pháp lý</t>
    </r>
  </si>
  <si>
    <r>
      <rPr>
        <b/>
        <sz val="12"/>
        <color theme="1"/>
        <rFont val="Times New Roman"/>
        <family val="1"/>
      </rPr>
      <t>(Tiêu chí 4)</t>
    </r>
    <r>
      <rPr>
        <sz val="12"/>
        <color theme="1"/>
        <rFont val="Times New Roman"/>
        <family val="1"/>
      </rPr>
      <t xml:space="preserve"> Thực hiện dân chủ cơ sở xã, phường</t>
    </r>
  </si>
  <si>
    <r>
      <t xml:space="preserve">(Tiêu chí 5) </t>
    </r>
    <r>
      <rPr>
        <sz val="12"/>
        <color theme="1"/>
        <rFont val="Times New Roman"/>
        <family val="1"/>
      </rPr>
      <t>Tiếp công dân; Bảo đảm an ninh quốc gia, trật tự an toàn xã hội</t>
    </r>
  </si>
  <si>
    <t>91,25</t>
  </si>
  <si>
    <t>11,75</t>
  </si>
  <si>
    <t>9,5</t>
  </si>
  <si>
    <t>85,5</t>
  </si>
  <si>
    <t xml:space="preserve">BẢNG TỔNG HỢP ĐIỂM SỐ
 CÁC CHỈ TIÊU CỦA TIÊU CHÍ CHUẨN TIẾP CẬN PHÁP LUẬT CỦA CÁC XÃ/PHƯỜNG </t>
  </si>
  <si>
    <t xml:space="preserve">          TIẾP CẬN PHÁP LUẬT </t>
  </si>
  <si>
    <t>Nguyễn Tuấn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</si>
</sst>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2"/>
      <name val="Times New Roman"/>
      <family val="1"/>
      <charset val="16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4"/>
      <color theme="1"/>
      <name val="Times New Roman"/>
      <family val="1"/>
    </font>
    <font>
      <sz val="13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2" borderId="1" xfId="0" applyFont="1" applyFill="1" applyBorder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7" fillId="2" borderId="7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8" fillId="0" borderId="0" xfId="0" applyFont="1" applyAlignment="1">
      <alignment horizontal="left" vertical="center" indent="15"/>
    </xf>
    <xf numFmtId="0" fontId="9" fillId="0" borderId="0" xfId="0" applyFont="1" applyAlignment="1">
      <alignment horizontal="left" vertical="center" indent="15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0" fillId="0" borderId="0" xfId="0" applyFill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4" fillId="2" borderId="1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14" fillId="2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4" fillId="0" borderId="1" xfId="0" applyFont="1" applyFill="1" applyBorder="1"/>
    <xf numFmtId="0" fontId="0" fillId="2" borderId="0" xfId="0" applyFont="1" applyFill="1"/>
    <xf numFmtId="0" fontId="4" fillId="2" borderId="5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/>
    <xf numFmtId="0" fontId="4" fillId="2" borderId="7" xfId="0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643890</xdr:colOff>
      <xdr:row>2</xdr:row>
      <xdr:rowOff>645160</xdr:rowOff>
    </xdr:from>
    <xdr:to>
      <xdr:col>7</xdr:col>
      <xdr:colOff>47625</xdr:colOff>
      <xdr:row>2</xdr:row>
      <xdr:rowOff>657225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3644265" y="1026160"/>
          <a:ext cx="1575435" cy="1206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43815</xdr:colOff>
      <xdr:row>2</xdr:row>
      <xdr:rowOff>638175</xdr:rowOff>
    </xdr:from>
    <xdr:to>
      <xdr:col>2</xdr:col>
      <xdr:colOff>38100</xdr:colOff>
      <xdr:row>2</xdr:row>
      <xdr:rowOff>641350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 flipV="1">
          <a:off x="396240" y="1019175"/>
          <a:ext cx="120396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6"/>
  <sheetViews>
    <sheetView tabSelected="1" topLeftCell="B46" workbookViewId="0">
      <selection activeCell="I54" sqref="I54"/>
    </sheetView>
  </sheetViews>
  <sheetFormatPr defaultRowHeight="15" x14ac:dyDescent="0.25"/>
  <cols>
    <col min="1" max="1" width="3.42578125" style="2" customWidth="1"/>
    <col min="2" max="2" width="5.85546875" style="2" customWidth="1"/>
    <col min="3" max="3" width="19.5703125" style="2" customWidth="1"/>
    <col min="4" max="4" width="9.7109375" style="2" customWidth="1"/>
    <col min="5" max="9" width="12" style="2" customWidth="1"/>
    <col min="10" max="10" width="9.7109375" style="2" customWidth="1"/>
    <col min="11" max="11" width="16" style="3" customWidth="1"/>
    <col min="12" max="16384" width="9.140625" style="2"/>
  </cols>
  <sheetData>
    <row r="1" spans="2:12" ht="18.75" x14ac:dyDescent="0.3">
      <c r="B1" s="20" t="s">
        <v>66</v>
      </c>
      <c r="C1" s="20"/>
      <c r="D1" s="20"/>
    </row>
    <row r="2" spans="2:12" ht="18.75" x14ac:dyDescent="0.3">
      <c r="B2" s="22" t="s">
        <v>67</v>
      </c>
      <c r="C2" s="22"/>
      <c r="D2" s="22"/>
      <c r="E2" s="23"/>
    </row>
    <row r="3" spans="2:12" ht="18.75" x14ac:dyDescent="0.3">
      <c r="B3" s="22" t="s">
        <v>105</v>
      </c>
      <c r="C3" s="22"/>
      <c r="D3" s="22"/>
      <c r="E3" s="23"/>
    </row>
    <row r="4" spans="2:12" ht="18.75" x14ac:dyDescent="0.3">
      <c r="B4" s="22"/>
      <c r="C4" s="22"/>
      <c r="D4" s="22"/>
      <c r="E4" s="23"/>
    </row>
    <row r="5" spans="2:12" ht="43.5" customHeight="1" x14ac:dyDescent="0.3">
      <c r="B5" s="35" t="s">
        <v>104</v>
      </c>
      <c r="C5" s="35"/>
      <c r="D5" s="35"/>
      <c r="E5" s="35"/>
      <c r="F5" s="35"/>
      <c r="G5" s="35"/>
      <c r="H5" s="35"/>
      <c r="I5" s="35"/>
      <c r="J5" s="35"/>
      <c r="K5" s="36"/>
    </row>
    <row r="6" spans="2:12" ht="26.25" customHeight="1" x14ac:dyDescent="0.25">
      <c r="B6" s="42" t="s">
        <v>0</v>
      </c>
      <c r="C6" s="42" t="s">
        <v>45</v>
      </c>
      <c r="D6" s="43" t="s">
        <v>94</v>
      </c>
      <c r="E6" s="42" t="s">
        <v>2</v>
      </c>
      <c r="F6" s="42"/>
      <c r="G6" s="42"/>
      <c r="H6" s="42"/>
      <c r="I6" s="42"/>
      <c r="J6" s="37" t="s">
        <v>92</v>
      </c>
      <c r="K6" s="47" t="s">
        <v>93</v>
      </c>
    </row>
    <row r="7" spans="2:12" ht="25.5" customHeight="1" x14ac:dyDescent="0.25">
      <c r="B7" s="42"/>
      <c r="C7" s="42"/>
      <c r="D7" s="44"/>
      <c r="E7" s="40" t="s">
        <v>95</v>
      </c>
      <c r="F7" s="40" t="s">
        <v>96</v>
      </c>
      <c r="G7" s="40" t="s">
        <v>97</v>
      </c>
      <c r="H7" s="40" t="s">
        <v>98</v>
      </c>
      <c r="I7" s="42" t="s">
        <v>99</v>
      </c>
      <c r="J7" s="38"/>
      <c r="K7" s="48"/>
    </row>
    <row r="8" spans="2:12" ht="79.5" customHeight="1" x14ac:dyDescent="0.25">
      <c r="B8" s="42"/>
      <c r="C8" s="42"/>
      <c r="D8" s="45"/>
      <c r="E8" s="41"/>
      <c r="F8" s="41"/>
      <c r="G8" s="41"/>
      <c r="H8" s="41"/>
      <c r="I8" s="46"/>
      <c r="J8" s="39"/>
      <c r="K8" s="49"/>
    </row>
    <row r="9" spans="2:12" s="4" customFormat="1" ht="23.25" customHeight="1" x14ac:dyDescent="0.3">
      <c r="B9" s="6"/>
      <c r="C9" s="6" t="s">
        <v>6</v>
      </c>
      <c r="D9" s="6">
        <f>E9+F9+G9+H9+I9</f>
        <v>100</v>
      </c>
      <c r="E9" s="6">
        <v>10</v>
      </c>
      <c r="F9" s="6">
        <v>30</v>
      </c>
      <c r="G9" s="6">
        <v>15</v>
      </c>
      <c r="H9" s="6">
        <v>20</v>
      </c>
      <c r="I9" s="6">
        <v>25</v>
      </c>
      <c r="J9" s="31">
        <v>100</v>
      </c>
      <c r="K9" s="33"/>
    </row>
    <row r="10" spans="2:12" ht="21.75" customHeight="1" x14ac:dyDescent="0.25">
      <c r="B10" s="24"/>
      <c r="C10" s="24">
        <v>1</v>
      </c>
      <c r="D10" s="24">
        <v>2</v>
      </c>
      <c r="E10" s="24">
        <v>3</v>
      </c>
      <c r="F10" s="24">
        <v>4</v>
      </c>
      <c r="G10" s="24">
        <v>5</v>
      </c>
      <c r="H10" s="24">
        <v>6</v>
      </c>
      <c r="I10" s="24">
        <v>7</v>
      </c>
      <c r="J10" s="32">
        <v>8</v>
      </c>
      <c r="K10" s="34"/>
    </row>
    <row r="11" spans="2:12" ht="18.75" x14ac:dyDescent="0.25">
      <c r="B11" s="8">
        <v>1</v>
      </c>
      <c r="C11" s="26" t="s">
        <v>7</v>
      </c>
      <c r="D11" s="8">
        <v>96</v>
      </c>
      <c r="E11" s="8">
        <v>10</v>
      </c>
      <c r="F11" s="8">
        <v>29</v>
      </c>
      <c r="G11" s="8">
        <v>15</v>
      </c>
      <c r="H11" s="8">
        <v>19</v>
      </c>
      <c r="I11" s="8">
        <v>23</v>
      </c>
      <c r="J11" s="8">
        <v>96</v>
      </c>
      <c r="K11" s="30" t="s">
        <v>52</v>
      </c>
    </row>
    <row r="12" spans="2:12" ht="18.75" x14ac:dyDescent="0.25">
      <c r="B12" s="8">
        <v>2</v>
      </c>
      <c r="C12" s="26" t="s">
        <v>8</v>
      </c>
      <c r="D12" s="8">
        <v>95</v>
      </c>
      <c r="E12" s="8">
        <v>10</v>
      </c>
      <c r="F12" s="8">
        <v>29</v>
      </c>
      <c r="G12" s="8">
        <v>15</v>
      </c>
      <c r="H12" s="8">
        <v>16</v>
      </c>
      <c r="I12" s="8">
        <v>25</v>
      </c>
      <c r="J12" s="8">
        <v>95</v>
      </c>
      <c r="K12" s="1" t="s">
        <v>52</v>
      </c>
    </row>
    <row r="13" spans="2:12" ht="18.75" x14ac:dyDescent="0.25">
      <c r="B13" s="8">
        <v>3</v>
      </c>
      <c r="C13" s="26" t="s">
        <v>9</v>
      </c>
      <c r="D13" s="8">
        <v>92</v>
      </c>
      <c r="E13" s="8">
        <v>10</v>
      </c>
      <c r="F13" s="8">
        <v>30</v>
      </c>
      <c r="G13" s="8">
        <v>14</v>
      </c>
      <c r="H13" s="8">
        <v>18</v>
      </c>
      <c r="I13" s="8">
        <v>20</v>
      </c>
      <c r="J13" s="8">
        <v>92</v>
      </c>
      <c r="K13" s="1" t="s">
        <v>52</v>
      </c>
    </row>
    <row r="14" spans="2:12" ht="18.75" x14ac:dyDescent="0.25">
      <c r="B14" s="8">
        <v>4</v>
      </c>
      <c r="C14" s="26" t="s">
        <v>10</v>
      </c>
      <c r="D14" s="8">
        <v>97</v>
      </c>
      <c r="E14" s="8">
        <v>7</v>
      </c>
      <c r="F14" s="8">
        <v>30</v>
      </c>
      <c r="G14" s="8">
        <v>15</v>
      </c>
      <c r="H14" s="8">
        <v>20</v>
      </c>
      <c r="I14" s="8">
        <v>25</v>
      </c>
      <c r="J14" s="8">
        <v>97</v>
      </c>
      <c r="K14" s="1" t="s">
        <v>52</v>
      </c>
    </row>
    <row r="15" spans="2:12" ht="21.75" customHeight="1" x14ac:dyDescent="0.25">
      <c r="B15" s="8">
        <v>5</v>
      </c>
      <c r="C15" s="26" t="s">
        <v>11</v>
      </c>
      <c r="D15" s="8">
        <v>90</v>
      </c>
      <c r="E15" s="8">
        <v>10</v>
      </c>
      <c r="F15" s="8" t="s">
        <v>80</v>
      </c>
      <c r="G15" s="8">
        <v>13</v>
      </c>
      <c r="H15" s="8">
        <v>19</v>
      </c>
      <c r="I15" s="8" t="s">
        <v>81</v>
      </c>
      <c r="J15" s="8">
        <v>90</v>
      </c>
      <c r="K15" s="1" t="s">
        <v>52</v>
      </c>
      <c r="L15" s="29"/>
    </row>
    <row r="16" spans="2:12" ht="18.75" x14ac:dyDescent="0.25">
      <c r="B16" s="8">
        <v>6</v>
      </c>
      <c r="C16" s="26" t="s">
        <v>12</v>
      </c>
      <c r="D16" s="8" t="s">
        <v>100</v>
      </c>
      <c r="E16" s="8">
        <v>10</v>
      </c>
      <c r="F16" s="8" t="s">
        <v>80</v>
      </c>
      <c r="G16" s="8" t="s">
        <v>101</v>
      </c>
      <c r="H16" s="8">
        <v>20</v>
      </c>
      <c r="I16" s="8">
        <v>25</v>
      </c>
      <c r="J16" s="8" t="s">
        <v>100</v>
      </c>
      <c r="K16" s="1" t="s">
        <v>52</v>
      </c>
      <c r="L16" s="29"/>
    </row>
    <row r="17" spans="2:16" ht="18.75" x14ac:dyDescent="0.25">
      <c r="B17" s="8">
        <v>7</v>
      </c>
      <c r="C17" s="26" t="s">
        <v>13</v>
      </c>
      <c r="D17" s="8">
        <v>95</v>
      </c>
      <c r="E17" s="8">
        <v>10</v>
      </c>
      <c r="F17" s="8">
        <v>28</v>
      </c>
      <c r="G17" s="8">
        <v>12</v>
      </c>
      <c r="H17" s="8">
        <v>20</v>
      </c>
      <c r="I17" s="8">
        <v>25</v>
      </c>
      <c r="J17" s="8">
        <v>95</v>
      </c>
      <c r="K17" s="1" t="s">
        <v>52</v>
      </c>
    </row>
    <row r="18" spans="2:16" ht="18.75" x14ac:dyDescent="0.25">
      <c r="B18" s="8">
        <v>8</v>
      </c>
      <c r="C18" s="26" t="s">
        <v>14</v>
      </c>
      <c r="D18" s="8">
        <v>97</v>
      </c>
      <c r="E18" s="8">
        <v>10</v>
      </c>
      <c r="F18" s="8">
        <v>30</v>
      </c>
      <c r="G18" s="8">
        <v>15</v>
      </c>
      <c r="H18" s="8">
        <v>17</v>
      </c>
      <c r="I18" s="8">
        <v>25</v>
      </c>
      <c r="J18" s="8">
        <v>97</v>
      </c>
      <c r="K18" s="1" t="s">
        <v>52</v>
      </c>
    </row>
    <row r="19" spans="2:16" ht="18.75" x14ac:dyDescent="0.25">
      <c r="B19" s="8">
        <v>9</v>
      </c>
      <c r="C19" s="26" t="s">
        <v>15</v>
      </c>
      <c r="D19" s="8" t="s">
        <v>78</v>
      </c>
      <c r="E19" s="8">
        <v>10</v>
      </c>
      <c r="F19" s="8" t="s">
        <v>79</v>
      </c>
      <c r="G19" s="8">
        <v>15</v>
      </c>
      <c r="H19" s="8">
        <v>16</v>
      </c>
      <c r="I19" s="8">
        <v>25</v>
      </c>
      <c r="J19" s="8" t="s">
        <v>78</v>
      </c>
      <c r="K19" s="1" t="s">
        <v>52</v>
      </c>
    </row>
    <row r="20" spans="2:16" ht="18.75" x14ac:dyDescent="0.25">
      <c r="B20" s="8">
        <v>10</v>
      </c>
      <c r="C20" s="26" t="s">
        <v>16</v>
      </c>
      <c r="D20" s="8">
        <v>97</v>
      </c>
      <c r="E20" s="8">
        <v>10</v>
      </c>
      <c r="F20" s="8">
        <v>28</v>
      </c>
      <c r="G20" s="8">
        <v>15</v>
      </c>
      <c r="H20" s="8">
        <v>19</v>
      </c>
      <c r="I20" s="8">
        <v>25</v>
      </c>
      <c r="J20" s="8">
        <v>97</v>
      </c>
      <c r="K20" s="1" t="s">
        <v>52</v>
      </c>
      <c r="L20" s="25"/>
    </row>
    <row r="21" spans="2:16" ht="18.75" x14ac:dyDescent="0.25">
      <c r="B21" s="8">
        <v>11</v>
      </c>
      <c r="C21" s="26" t="s">
        <v>17</v>
      </c>
      <c r="D21" s="8" t="s">
        <v>72</v>
      </c>
      <c r="E21" s="8">
        <v>8</v>
      </c>
      <c r="F21" s="8">
        <v>26</v>
      </c>
      <c r="G21" s="8" t="s">
        <v>73</v>
      </c>
      <c r="H21" s="8">
        <v>19</v>
      </c>
      <c r="I21" s="8">
        <v>25</v>
      </c>
      <c r="J21" s="8" t="s">
        <v>72</v>
      </c>
      <c r="K21" s="1" t="s">
        <v>52</v>
      </c>
    </row>
    <row r="22" spans="2:16" ht="21.75" customHeight="1" x14ac:dyDescent="0.25">
      <c r="B22" s="8">
        <v>12</v>
      </c>
      <c r="C22" s="26" t="s">
        <v>18</v>
      </c>
      <c r="D22" s="8">
        <v>96</v>
      </c>
      <c r="E22" s="8">
        <v>10</v>
      </c>
      <c r="F22" s="8">
        <v>29</v>
      </c>
      <c r="G22" s="8">
        <v>15</v>
      </c>
      <c r="H22" s="8">
        <v>19</v>
      </c>
      <c r="I22" s="8">
        <v>23</v>
      </c>
      <c r="J22" s="8">
        <v>96</v>
      </c>
      <c r="K22" s="1" t="s">
        <v>52</v>
      </c>
      <c r="L22" s="25"/>
    </row>
    <row r="23" spans="2:16" ht="21.75" customHeight="1" x14ac:dyDescent="0.25">
      <c r="B23" s="8">
        <v>13</v>
      </c>
      <c r="C23" s="26" t="s">
        <v>19</v>
      </c>
      <c r="D23" s="8">
        <v>90</v>
      </c>
      <c r="E23" s="8">
        <v>10</v>
      </c>
      <c r="F23" s="8">
        <v>28</v>
      </c>
      <c r="G23" s="8">
        <v>15</v>
      </c>
      <c r="H23" s="8">
        <v>19</v>
      </c>
      <c r="I23" s="8">
        <v>18</v>
      </c>
      <c r="J23" s="8">
        <v>90</v>
      </c>
      <c r="K23" s="1" t="s">
        <v>52</v>
      </c>
    </row>
    <row r="24" spans="2:16" ht="21.75" customHeight="1" x14ac:dyDescent="0.25">
      <c r="B24" s="8">
        <v>14</v>
      </c>
      <c r="C24" s="26" t="s">
        <v>20</v>
      </c>
      <c r="D24" s="8" t="s">
        <v>70</v>
      </c>
      <c r="E24" s="8">
        <v>10</v>
      </c>
      <c r="F24" s="8" t="s">
        <v>71</v>
      </c>
      <c r="G24" s="8">
        <v>12</v>
      </c>
      <c r="H24" s="8">
        <v>20</v>
      </c>
      <c r="I24" s="8">
        <v>25</v>
      </c>
      <c r="J24" s="8" t="s">
        <v>70</v>
      </c>
      <c r="K24" s="1" t="s">
        <v>52</v>
      </c>
      <c r="L24" s="25"/>
      <c r="N24" s="2" t="s">
        <v>75</v>
      </c>
    </row>
    <row r="25" spans="2:16" s="16" customFormat="1" ht="18.75" x14ac:dyDescent="0.25">
      <c r="B25" s="14">
        <v>15</v>
      </c>
      <c r="C25" s="27" t="s">
        <v>21</v>
      </c>
      <c r="D25" s="14" t="s">
        <v>70</v>
      </c>
      <c r="E25" s="14">
        <v>10</v>
      </c>
      <c r="F25" s="14" t="s">
        <v>71</v>
      </c>
      <c r="G25" s="14">
        <v>15</v>
      </c>
      <c r="H25" s="14">
        <v>17</v>
      </c>
      <c r="I25" s="14">
        <v>25</v>
      </c>
      <c r="J25" s="14" t="s">
        <v>70</v>
      </c>
      <c r="K25" s="28" t="s">
        <v>52</v>
      </c>
    </row>
    <row r="26" spans="2:16" ht="18.75" x14ac:dyDescent="0.25">
      <c r="B26" s="8">
        <v>16</v>
      </c>
      <c r="C26" s="26" t="s">
        <v>22</v>
      </c>
      <c r="D26" s="8">
        <v>94</v>
      </c>
      <c r="E26" s="8">
        <v>10</v>
      </c>
      <c r="F26" s="8">
        <v>25</v>
      </c>
      <c r="G26" s="8">
        <v>15</v>
      </c>
      <c r="H26" s="8">
        <v>19</v>
      </c>
      <c r="I26" s="8">
        <v>25</v>
      </c>
      <c r="J26" s="8">
        <v>94</v>
      </c>
      <c r="K26" s="1" t="s">
        <v>52</v>
      </c>
    </row>
    <row r="27" spans="2:16" ht="18.75" x14ac:dyDescent="0.25">
      <c r="B27" s="8">
        <v>17</v>
      </c>
      <c r="C27" s="26" t="s">
        <v>23</v>
      </c>
      <c r="D27" s="8">
        <v>94</v>
      </c>
      <c r="E27" s="8">
        <v>10</v>
      </c>
      <c r="F27" s="8">
        <v>25</v>
      </c>
      <c r="G27" s="8">
        <v>15</v>
      </c>
      <c r="H27" s="8">
        <v>19</v>
      </c>
      <c r="I27" s="8">
        <v>25</v>
      </c>
      <c r="J27" s="8">
        <v>94</v>
      </c>
      <c r="K27" s="1" t="s">
        <v>52</v>
      </c>
      <c r="L27" s="29"/>
      <c r="P27" s="2" t="s">
        <v>74</v>
      </c>
    </row>
    <row r="28" spans="2:16" ht="18.75" x14ac:dyDescent="0.25">
      <c r="B28" s="8">
        <v>18</v>
      </c>
      <c r="C28" s="26" t="s">
        <v>24</v>
      </c>
      <c r="D28" s="8">
        <v>96</v>
      </c>
      <c r="E28" s="8">
        <v>7</v>
      </c>
      <c r="F28" s="8">
        <v>30</v>
      </c>
      <c r="G28" s="8">
        <v>15</v>
      </c>
      <c r="H28" s="8">
        <v>20</v>
      </c>
      <c r="I28" s="8">
        <v>25</v>
      </c>
      <c r="J28" s="8">
        <v>96</v>
      </c>
      <c r="K28" s="1" t="s">
        <v>52</v>
      </c>
    </row>
    <row r="29" spans="2:16" ht="18.75" x14ac:dyDescent="0.25">
      <c r="B29" s="8">
        <v>19</v>
      </c>
      <c r="C29" s="26" t="s">
        <v>25</v>
      </c>
      <c r="D29" s="8">
        <v>94</v>
      </c>
      <c r="E29" s="8">
        <v>7</v>
      </c>
      <c r="F29" s="8">
        <v>28</v>
      </c>
      <c r="G29" s="8">
        <v>15</v>
      </c>
      <c r="H29" s="8">
        <v>17</v>
      </c>
      <c r="I29" s="8">
        <v>25</v>
      </c>
      <c r="J29" s="8">
        <v>94</v>
      </c>
      <c r="K29" s="1" t="s">
        <v>52</v>
      </c>
    </row>
    <row r="30" spans="2:16" ht="18.75" x14ac:dyDescent="0.25">
      <c r="B30" s="8">
        <v>20</v>
      </c>
      <c r="C30" s="26" t="s">
        <v>26</v>
      </c>
      <c r="D30" s="8" t="s">
        <v>72</v>
      </c>
      <c r="E30" s="8">
        <v>10</v>
      </c>
      <c r="F30" s="8">
        <v>25</v>
      </c>
      <c r="G30" s="8" t="s">
        <v>68</v>
      </c>
      <c r="H30" s="8">
        <v>14</v>
      </c>
      <c r="I30" s="8">
        <v>25</v>
      </c>
      <c r="J30" s="8" t="s">
        <v>72</v>
      </c>
      <c r="K30" s="1" t="s">
        <v>52</v>
      </c>
      <c r="L30" s="25"/>
    </row>
    <row r="31" spans="2:16" ht="18.75" x14ac:dyDescent="0.25">
      <c r="B31" s="8">
        <v>21</v>
      </c>
      <c r="C31" s="26" t="s">
        <v>27</v>
      </c>
      <c r="D31" s="8">
        <v>96</v>
      </c>
      <c r="E31" s="8">
        <v>10</v>
      </c>
      <c r="F31" s="8">
        <v>28</v>
      </c>
      <c r="G31" s="8">
        <v>15</v>
      </c>
      <c r="H31" s="8">
        <v>20</v>
      </c>
      <c r="I31" s="8">
        <v>23</v>
      </c>
      <c r="J31" s="8">
        <v>96</v>
      </c>
      <c r="K31" s="1" t="s">
        <v>52</v>
      </c>
    </row>
    <row r="32" spans="2:16" ht="18.75" x14ac:dyDescent="0.25">
      <c r="B32" s="8">
        <v>22</v>
      </c>
      <c r="C32" s="26" t="s">
        <v>28</v>
      </c>
      <c r="D32" s="8" t="s">
        <v>76</v>
      </c>
      <c r="E32" s="8">
        <v>10</v>
      </c>
      <c r="F32" s="8">
        <v>28</v>
      </c>
      <c r="G32" s="8" t="s">
        <v>77</v>
      </c>
      <c r="H32" s="8">
        <v>16</v>
      </c>
      <c r="I32" s="8">
        <v>25</v>
      </c>
      <c r="J32" s="8" t="s">
        <v>76</v>
      </c>
      <c r="K32" s="1" t="s">
        <v>52</v>
      </c>
    </row>
    <row r="33" spans="2:12" ht="21.75" customHeight="1" x14ac:dyDescent="0.25">
      <c r="B33" s="8">
        <v>23</v>
      </c>
      <c r="C33" s="26" t="s">
        <v>29</v>
      </c>
      <c r="D33" s="8">
        <v>88</v>
      </c>
      <c r="E33" s="8">
        <v>10</v>
      </c>
      <c r="F33" s="8">
        <v>22</v>
      </c>
      <c r="G33" s="8">
        <v>11</v>
      </c>
      <c r="H33" s="8">
        <v>20</v>
      </c>
      <c r="I33" s="8">
        <v>25</v>
      </c>
      <c r="J33" s="8">
        <v>88</v>
      </c>
      <c r="K33" s="1" t="s">
        <v>52</v>
      </c>
    </row>
    <row r="34" spans="2:12" s="16" customFormat="1" ht="21.75" customHeight="1" x14ac:dyDescent="0.25">
      <c r="B34" s="14">
        <v>24</v>
      </c>
      <c r="C34" s="27" t="s">
        <v>30</v>
      </c>
      <c r="D34" s="14" t="s">
        <v>82</v>
      </c>
      <c r="E34" s="14">
        <v>9</v>
      </c>
      <c r="F34" s="14">
        <v>30</v>
      </c>
      <c r="G34" s="14" t="s">
        <v>77</v>
      </c>
      <c r="H34" s="14">
        <v>19</v>
      </c>
      <c r="I34" s="14">
        <v>25</v>
      </c>
      <c r="J34" s="14" t="s">
        <v>82</v>
      </c>
      <c r="K34" s="28" t="s">
        <v>52</v>
      </c>
    </row>
    <row r="35" spans="2:12" ht="21.75" customHeight="1" x14ac:dyDescent="0.25">
      <c r="B35" s="8">
        <v>25</v>
      </c>
      <c r="C35" s="26" t="s">
        <v>31</v>
      </c>
      <c r="D35" s="8">
        <v>96</v>
      </c>
      <c r="E35" s="8">
        <v>10</v>
      </c>
      <c r="F35" s="8">
        <v>30</v>
      </c>
      <c r="G35" s="8">
        <v>15</v>
      </c>
      <c r="H35" s="8">
        <v>19</v>
      </c>
      <c r="I35" s="8">
        <v>22</v>
      </c>
      <c r="J35" s="8">
        <v>96</v>
      </c>
      <c r="K35" s="1" t="s">
        <v>52</v>
      </c>
    </row>
    <row r="36" spans="2:12" s="16" customFormat="1" ht="21.75" customHeight="1" x14ac:dyDescent="0.25">
      <c r="B36" s="14">
        <v>26</v>
      </c>
      <c r="C36" s="27" t="s">
        <v>33</v>
      </c>
      <c r="D36" s="14">
        <v>96</v>
      </c>
      <c r="E36" s="14">
        <v>10</v>
      </c>
      <c r="F36" s="14">
        <v>28</v>
      </c>
      <c r="G36" s="14">
        <v>13</v>
      </c>
      <c r="H36" s="14">
        <v>20</v>
      </c>
      <c r="I36" s="14">
        <v>25</v>
      </c>
      <c r="J36" s="14">
        <v>96</v>
      </c>
      <c r="K36" s="28" t="s">
        <v>52</v>
      </c>
    </row>
    <row r="37" spans="2:12" s="16" customFormat="1" ht="21.75" customHeight="1" x14ac:dyDescent="0.25">
      <c r="B37" s="14">
        <v>27</v>
      </c>
      <c r="C37" s="27" t="s">
        <v>34</v>
      </c>
      <c r="D37" s="14">
        <v>92</v>
      </c>
      <c r="E37" s="14">
        <v>10</v>
      </c>
      <c r="F37" s="14">
        <v>28</v>
      </c>
      <c r="G37" s="14">
        <v>10</v>
      </c>
      <c r="H37" s="14">
        <v>20</v>
      </c>
      <c r="I37" s="14">
        <v>24</v>
      </c>
      <c r="J37" s="14">
        <v>92</v>
      </c>
      <c r="K37" s="28" t="s">
        <v>52</v>
      </c>
    </row>
    <row r="38" spans="2:12" s="16" customFormat="1" ht="21.75" customHeight="1" x14ac:dyDescent="0.25">
      <c r="B38" s="14">
        <v>28</v>
      </c>
      <c r="C38" s="27" t="s">
        <v>35</v>
      </c>
      <c r="D38" s="14">
        <v>88</v>
      </c>
      <c r="E38" s="14">
        <v>10</v>
      </c>
      <c r="F38" s="14">
        <v>23</v>
      </c>
      <c r="G38" s="14" t="s">
        <v>68</v>
      </c>
      <c r="H38" s="14" t="s">
        <v>69</v>
      </c>
      <c r="I38" s="14">
        <v>23</v>
      </c>
      <c r="J38" s="14">
        <v>88</v>
      </c>
      <c r="K38" s="28" t="s">
        <v>52</v>
      </c>
    </row>
    <row r="39" spans="2:12" ht="21.75" customHeight="1" x14ac:dyDescent="0.25">
      <c r="B39" s="8">
        <v>29</v>
      </c>
      <c r="C39" s="26" t="s">
        <v>37</v>
      </c>
      <c r="D39" s="8">
        <v>96</v>
      </c>
      <c r="E39" s="8">
        <v>10</v>
      </c>
      <c r="F39" s="8" t="s">
        <v>84</v>
      </c>
      <c r="G39" s="8" t="s">
        <v>68</v>
      </c>
      <c r="H39" s="8">
        <v>20</v>
      </c>
      <c r="I39" s="8">
        <v>25</v>
      </c>
      <c r="J39" s="8">
        <v>96</v>
      </c>
      <c r="K39" s="28" t="s">
        <v>52</v>
      </c>
      <c r="L39" s="25"/>
    </row>
    <row r="40" spans="2:12" ht="21.75" customHeight="1" x14ac:dyDescent="0.25">
      <c r="B40" s="8">
        <v>30</v>
      </c>
      <c r="C40" s="26" t="s">
        <v>38</v>
      </c>
      <c r="D40" s="8" t="s">
        <v>78</v>
      </c>
      <c r="E40" s="8">
        <v>9</v>
      </c>
      <c r="F40" s="8" t="s">
        <v>87</v>
      </c>
      <c r="G40" s="8">
        <v>15</v>
      </c>
      <c r="H40" s="8">
        <v>20</v>
      </c>
      <c r="I40" s="8">
        <v>25</v>
      </c>
      <c r="J40" s="8" t="s">
        <v>78</v>
      </c>
      <c r="K40" s="28" t="s">
        <v>52</v>
      </c>
    </row>
    <row r="41" spans="2:12" ht="21.75" customHeight="1" x14ac:dyDescent="0.25">
      <c r="B41" s="8">
        <v>31</v>
      </c>
      <c r="C41" s="26" t="s">
        <v>36</v>
      </c>
      <c r="D41" s="8">
        <f>SUM(E41:I41)</f>
        <v>94</v>
      </c>
      <c r="E41" s="8">
        <v>10</v>
      </c>
      <c r="F41" s="8">
        <v>28</v>
      </c>
      <c r="G41" s="8">
        <v>14</v>
      </c>
      <c r="H41" s="8">
        <v>18</v>
      </c>
      <c r="I41" s="8">
        <v>24</v>
      </c>
      <c r="J41" s="8">
        <v>94</v>
      </c>
      <c r="K41" s="1" t="s">
        <v>53</v>
      </c>
    </row>
    <row r="42" spans="2:12" ht="21.75" customHeight="1" x14ac:dyDescent="0.25">
      <c r="B42" s="8">
        <v>32</v>
      </c>
      <c r="C42" s="26" t="s">
        <v>42</v>
      </c>
      <c r="D42" s="8" t="s">
        <v>103</v>
      </c>
      <c r="E42" s="8">
        <v>8</v>
      </c>
      <c r="F42" s="8">
        <v>24</v>
      </c>
      <c r="G42" s="8" t="s">
        <v>102</v>
      </c>
      <c r="H42" s="8">
        <v>19</v>
      </c>
      <c r="I42" s="8">
        <v>24</v>
      </c>
      <c r="J42" s="8" t="s">
        <v>103</v>
      </c>
      <c r="K42" s="1" t="s">
        <v>53</v>
      </c>
    </row>
    <row r="43" spans="2:12" ht="21.75" customHeight="1" x14ac:dyDescent="0.25">
      <c r="B43" s="8">
        <v>33</v>
      </c>
      <c r="C43" s="26" t="s">
        <v>60</v>
      </c>
      <c r="D43" s="8">
        <v>90</v>
      </c>
      <c r="E43" s="8">
        <v>10</v>
      </c>
      <c r="F43" s="8" t="s">
        <v>80</v>
      </c>
      <c r="G43" s="8">
        <v>13</v>
      </c>
      <c r="H43" s="8">
        <v>19</v>
      </c>
      <c r="I43" s="8" t="s">
        <v>81</v>
      </c>
      <c r="J43" s="8">
        <v>90</v>
      </c>
      <c r="K43" s="1" t="s">
        <v>53</v>
      </c>
    </row>
    <row r="44" spans="2:12" ht="21.75" customHeight="1" x14ac:dyDescent="0.25">
      <c r="B44" s="8">
        <v>34</v>
      </c>
      <c r="C44" s="26" t="s">
        <v>40</v>
      </c>
      <c r="D44" s="8" t="s">
        <v>83</v>
      </c>
      <c r="E44" s="8">
        <v>10</v>
      </c>
      <c r="F44" s="8" t="s">
        <v>84</v>
      </c>
      <c r="G44" s="8">
        <v>14</v>
      </c>
      <c r="H44" s="8">
        <v>16</v>
      </c>
      <c r="I44" s="8">
        <v>25</v>
      </c>
      <c r="J44" s="8" t="s">
        <v>83</v>
      </c>
      <c r="K44" s="1" t="s">
        <v>53</v>
      </c>
    </row>
    <row r="45" spans="2:12" ht="21.75" customHeight="1" x14ac:dyDescent="0.25">
      <c r="B45" s="8">
        <v>35</v>
      </c>
      <c r="C45" s="26" t="s">
        <v>41</v>
      </c>
      <c r="D45" s="8" t="s">
        <v>76</v>
      </c>
      <c r="E45" s="8">
        <v>10</v>
      </c>
      <c r="F45" s="8">
        <v>28</v>
      </c>
      <c r="G45" s="8" t="s">
        <v>77</v>
      </c>
      <c r="H45" s="8">
        <v>16</v>
      </c>
      <c r="I45" s="8">
        <v>25</v>
      </c>
      <c r="J45" s="8" t="s">
        <v>76</v>
      </c>
      <c r="K45" s="1" t="s">
        <v>53</v>
      </c>
    </row>
    <row r="46" spans="2:12" s="16" customFormat="1" ht="21.75" customHeight="1" x14ac:dyDescent="0.25">
      <c r="B46" s="8">
        <v>36</v>
      </c>
      <c r="C46" s="27" t="s">
        <v>39</v>
      </c>
      <c r="D46" s="14" t="s">
        <v>85</v>
      </c>
      <c r="E46" s="14">
        <v>10</v>
      </c>
      <c r="F46" s="14">
        <v>28</v>
      </c>
      <c r="G46" s="14" t="s">
        <v>77</v>
      </c>
      <c r="H46" s="14">
        <v>17</v>
      </c>
      <c r="I46" s="14">
        <v>25</v>
      </c>
      <c r="J46" s="14" t="s">
        <v>85</v>
      </c>
      <c r="K46" s="28" t="s">
        <v>52</v>
      </c>
    </row>
    <row r="48" spans="2:12" ht="18.75" x14ac:dyDescent="0.3">
      <c r="B48" s="20"/>
      <c r="C48" s="21" t="s">
        <v>90</v>
      </c>
      <c r="D48" s="21"/>
      <c r="E48" s="21"/>
      <c r="F48" s="21"/>
      <c r="G48" s="21"/>
      <c r="H48" s="21"/>
      <c r="I48" s="21"/>
      <c r="J48" s="21"/>
      <c r="K48" s="21"/>
    </row>
    <row r="49" spans="2:12" ht="18.75" x14ac:dyDescent="0.3">
      <c r="B49" s="20"/>
      <c r="C49" s="21" t="s">
        <v>88</v>
      </c>
      <c r="D49" s="21"/>
      <c r="E49" s="21"/>
      <c r="F49" s="21"/>
      <c r="G49" s="21"/>
      <c r="H49" s="21"/>
      <c r="I49" s="21"/>
      <c r="J49" s="21"/>
      <c r="K49" s="21" t="s">
        <v>89</v>
      </c>
    </row>
    <row r="50" spans="2:12" ht="18.75" x14ac:dyDescent="0.3"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2:12" x14ac:dyDescent="0.25">
      <c r="F51" s="2" t="s">
        <v>86</v>
      </c>
    </row>
    <row r="56" spans="2:12" ht="18.75" x14ac:dyDescent="0.3">
      <c r="C56" s="21" t="s">
        <v>91</v>
      </c>
      <c r="K56" s="21" t="s">
        <v>106</v>
      </c>
      <c r="L56" s="4"/>
    </row>
  </sheetData>
  <mergeCells count="12">
    <mergeCell ref="B5:K5"/>
    <mergeCell ref="J6:J8"/>
    <mergeCell ref="E7:E8"/>
    <mergeCell ref="F7:F8"/>
    <mergeCell ref="G7:G8"/>
    <mergeCell ref="H7:H8"/>
    <mergeCell ref="B6:B8"/>
    <mergeCell ref="C6:C8"/>
    <mergeCell ref="D6:D8"/>
    <mergeCell ref="E6:I6"/>
    <mergeCell ref="I7:I8"/>
    <mergeCell ref="K6:K8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cols>
    <col min="1" max="16384" width="9.140625" style="2"/>
  </cols>
  <sheetData/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10" workbookViewId="0">
      <selection activeCell="E9" sqref="E9"/>
    </sheetView>
  </sheetViews>
  <sheetFormatPr defaultRowHeight="15" x14ac:dyDescent="0.25"/>
  <cols>
    <col min="1" max="1" width="5.85546875" style="2" customWidth="1"/>
    <col min="2" max="2" width="19.5703125" style="2" customWidth="1"/>
    <col min="3" max="3" width="15" style="2" customWidth="1"/>
    <col min="4" max="4" width="19.5703125" style="2" customWidth="1"/>
    <col min="5" max="5" width="18.42578125" style="2" customWidth="1"/>
    <col min="6" max="6" width="18.5703125" style="2" customWidth="1"/>
    <col min="7" max="16384" width="9.140625" style="2"/>
  </cols>
  <sheetData>
    <row r="1" spans="1:6" s="10" customFormat="1" ht="21" customHeight="1" x14ac:dyDescent="0.25">
      <c r="A1" s="50" t="s">
        <v>46</v>
      </c>
      <c r="B1" s="50"/>
      <c r="C1" s="50"/>
      <c r="D1" s="50"/>
      <c r="E1" s="50"/>
      <c r="F1" s="50"/>
    </row>
    <row r="2" spans="1:6" ht="22.5" customHeight="1" x14ac:dyDescent="0.25">
      <c r="A2" s="9" t="s">
        <v>0</v>
      </c>
      <c r="B2" s="9" t="s">
        <v>47</v>
      </c>
      <c r="C2" s="9" t="s">
        <v>48</v>
      </c>
      <c r="D2" s="9" t="s">
        <v>49</v>
      </c>
      <c r="E2" s="9" t="s">
        <v>50</v>
      </c>
      <c r="F2" s="9" t="s">
        <v>51</v>
      </c>
    </row>
    <row r="3" spans="1:6" ht="22.5" customHeight="1" x14ac:dyDescent="0.25">
      <c r="A3" s="8">
        <v>1</v>
      </c>
      <c r="B3" s="5" t="s">
        <v>7</v>
      </c>
      <c r="C3" s="8"/>
      <c r="D3" s="8"/>
      <c r="E3" s="8"/>
      <c r="F3" s="8"/>
    </row>
    <row r="4" spans="1:6" ht="22.5" customHeight="1" x14ac:dyDescent="0.25">
      <c r="A4" s="8">
        <v>2</v>
      </c>
      <c r="B4" s="5" t="s">
        <v>8</v>
      </c>
      <c r="C4" s="8"/>
      <c r="D4" s="8"/>
      <c r="E4" s="8"/>
      <c r="F4" s="8"/>
    </row>
    <row r="5" spans="1:6" ht="22.5" customHeight="1" x14ac:dyDescent="0.25">
      <c r="A5" s="8">
        <v>3</v>
      </c>
      <c r="B5" s="5" t="s">
        <v>9</v>
      </c>
      <c r="C5" s="8"/>
      <c r="D5" s="8"/>
      <c r="E5" s="8"/>
      <c r="F5" s="8"/>
    </row>
    <row r="6" spans="1:6" ht="22.5" customHeight="1" x14ac:dyDescent="0.25">
      <c r="A6" s="8">
        <v>4</v>
      </c>
      <c r="B6" s="5" t="s">
        <v>10</v>
      </c>
      <c r="C6" s="8"/>
      <c r="D6" s="8"/>
      <c r="E6" s="8"/>
      <c r="F6" s="8"/>
    </row>
    <row r="7" spans="1:6" ht="22.5" customHeight="1" x14ac:dyDescent="0.25">
      <c r="A7" s="8">
        <v>5</v>
      </c>
      <c r="B7" s="5" t="s">
        <v>11</v>
      </c>
      <c r="C7" s="8"/>
      <c r="D7" s="8"/>
      <c r="E7" s="8"/>
      <c r="F7" s="8"/>
    </row>
    <row r="8" spans="1:6" ht="22.5" customHeight="1" x14ac:dyDescent="0.25">
      <c r="A8" s="8">
        <v>6</v>
      </c>
      <c r="B8" s="5" t="s">
        <v>12</v>
      </c>
      <c r="C8" s="8"/>
      <c r="D8" s="8"/>
      <c r="E8" s="8"/>
      <c r="F8" s="8"/>
    </row>
    <row r="9" spans="1:6" ht="22.5" customHeight="1" x14ac:dyDescent="0.25">
      <c r="A9" s="8">
        <v>7</v>
      </c>
      <c r="B9" s="5" t="s">
        <v>13</v>
      </c>
      <c r="C9" s="8"/>
      <c r="D9" s="8"/>
      <c r="E9" s="8"/>
      <c r="F9" s="8"/>
    </row>
    <row r="10" spans="1:6" ht="22.5" customHeight="1" x14ac:dyDescent="0.25">
      <c r="A10" s="8">
        <v>8</v>
      </c>
      <c r="B10" s="5" t="s">
        <v>14</v>
      </c>
      <c r="C10" s="8"/>
      <c r="D10" s="8"/>
      <c r="E10" s="8"/>
      <c r="F10" s="8"/>
    </row>
    <row r="11" spans="1:6" ht="22.5" customHeight="1" x14ac:dyDescent="0.25">
      <c r="A11" s="8">
        <v>9</v>
      </c>
      <c r="B11" s="5" t="s">
        <v>15</v>
      </c>
      <c r="C11" s="8"/>
      <c r="D11" s="8"/>
      <c r="E11" s="8"/>
      <c r="F11" s="8"/>
    </row>
    <row r="12" spans="1:6" ht="22.5" customHeight="1" x14ac:dyDescent="0.25">
      <c r="A12" s="8">
        <v>10</v>
      </c>
      <c r="B12" s="5" t="s">
        <v>16</v>
      </c>
      <c r="C12" s="8"/>
      <c r="D12" s="8"/>
      <c r="E12" s="8"/>
      <c r="F12" s="8"/>
    </row>
    <row r="13" spans="1:6" ht="22.5" customHeight="1" x14ac:dyDescent="0.25">
      <c r="A13" s="8">
        <v>11</v>
      </c>
      <c r="B13" s="5" t="s">
        <v>17</v>
      </c>
      <c r="C13" s="8"/>
      <c r="D13" s="8"/>
      <c r="E13" s="8"/>
      <c r="F13" s="8"/>
    </row>
    <row r="14" spans="1:6" ht="22.5" customHeight="1" x14ac:dyDescent="0.25">
      <c r="A14" s="8">
        <v>12</v>
      </c>
      <c r="B14" s="5" t="s">
        <v>18</v>
      </c>
      <c r="C14" s="8"/>
      <c r="D14" s="8"/>
      <c r="E14" s="8"/>
      <c r="F14" s="8"/>
    </row>
    <row r="15" spans="1:6" ht="22.5" customHeight="1" x14ac:dyDescent="0.25">
      <c r="A15" s="8">
        <v>13</v>
      </c>
      <c r="B15" s="5" t="s">
        <v>19</v>
      </c>
      <c r="C15" s="8"/>
      <c r="D15" s="8"/>
      <c r="E15" s="8"/>
      <c r="F15" s="8"/>
    </row>
    <row r="16" spans="1:6" ht="22.5" customHeight="1" x14ac:dyDescent="0.25">
      <c r="A16" s="8">
        <v>14</v>
      </c>
      <c r="B16" s="5" t="s">
        <v>20</v>
      </c>
      <c r="C16" s="8"/>
      <c r="D16" s="8"/>
      <c r="E16" s="8"/>
      <c r="F16" s="8"/>
    </row>
    <row r="17" spans="1:6" ht="22.5" customHeight="1" x14ac:dyDescent="0.25">
      <c r="A17" s="8">
        <v>15</v>
      </c>
      <c r="B17" s="5" t="s">
        <v>21</v>
      </c>
      <c r="C17" s="8"/>
      <c r="D17" s="8"/>
      <c r="E17" s="8"/>
      <c r="F17" s="8"/>
    </row>
    <row r="18" spans="1:6" ht="22.5" customHeight="1" x14ac:dyDescent="0.25">
      <c r="A18" s="8">
        <v>16</v>
      </c>
      <c r="B18" s="5" t="s">
        <v>22</v>
      </c>
      <c r="C18" s="8"/>
      <c r="D18" s="8"/>
      <c r="E18" s="8"/>
      <c r="F18" s="8"/>
    </row>
    <row r="19" spans="1:6" ht="22.5" customHeight="1" x14ac:dyDescent="0.25">
      <c r="A19" s="8">
        <v>17</v>
      </c>
      <c r="B19" s="5" t="s">
        <v>23</v>
      </c>
      <c r="C19" s="8"/>
      <c r="D19" s="8"/>
      <c r="E19" s="8"/>
      <c r="F19" s="8"/>
    </row>
    <row r="20" spans="1:6" ht="22.5" customHeight="1" x14ac:dyDescent="0.25">
      <c r="A20" s="8">
        <v>18</v>
      </c>
      <c r="B20" s="5" t="s">
        <v>24</v>
      </c>
      <c r="C20" s="8"/>
      <c r="D20" s="8"/>
      <c r="E20" s="8"/>
      <c r="F20" s="8"/>
    </row>
    <row r="21" spans="1:6" ht="22.5" customHeight="1" x14ac:dyDescent="0.25">
      <c r="A21" s="8">
        <v>19</v>
      </c>
      <c r="B21" s="5" t="s">
        <v>25</v>
      </c>
      <c r="C21" s="8"/>
      <c r="D21" s="8"/>
      <c r="E21" s="8"/>
      <c r="F21" s="8"/>
    </row>
    <row r="22" spans="1:6" ht="22.5" customHeight="1" x14ac:dyDescent="0.25">
      <c r="A22" s="8">
        <v>20</v>
      </c>
      <c r="B22" s="5" t="s">
        <v>26</v>
      </c>
      <c r="C22" s="8"/>
      <c r="D22" s="8"/>
      <c r="E22" s="8"/>
      <c r="F22" s="8"/>
    </row>
    <row r="23" spans="1:6" ht="22.5" customHeight="1" x14ac:dyDescent="0.25">
      <c r="A23" s="8">
        <v>21</v>
      </c>
      <c r="B23" s="5" t="s">
        <v>27</v>
      </c>
      <c r="C23" s="8"/>
      <c r="D23" s="8"/>
      <c r="E23" s="8"/>
      <c r="F23" s="8"/>
    </row>
    <row r="24" spans="1:6" ht="22.5" customHeight="1" x14ac:dyDescent="0.25">
      <c r="A24" s="8">
        <v>22</v>
      </c>
      <c r="B24" s="5" t="s">
        <v>28</v>
      </c>
      <c r="C24" s="8"/>
      <c r="D24" s="8"/>
      <c r="E24" s="8"/>
      <c r="F24" s="8"/>
    </row>
    <row r="25" spans="1:6" ht="22.5" customHeight="1" x14ac:dyDescent="0.25">
      <c r="A25" s="8">
        <v>23</v>
      </c>
      <c r="B25" s="5" t="s">
        <v>29</v>
      </c>
      <c r="C25" s="8"/>
      <c r="D25" s="8"/>
      <c r="E25" s="8"/>
      <c r="F25" s="8"/>
    </row>
    <row r="26" spans="1:6" ht="22.5" customHeight="1" x14ac:dyDescent="0.25">
      <c r="A26" s="8">
        <v>24</v>
      </c>
      <c r="B26" s="5" t="s">
        <v>30</v>
      </c>
      <c r="C26" s="8"/>
      <c r="D26" s="8"/>
      <c r="E26" s="8"/>
      <c r="F26" s="8"/>
    </row>
    <row r="27" spans="1:6" ht="22.5" customHeight="1" x14ac:dyDescent="0.25">
      <c r="A27" s="8">
        <v>25</v>
      </c>
      <c r="B27" s="5" t="s">
        <v>31</v>
      </c>
      <c r="C27" s="8"/>
      <c r="D27" s="8"/>
      <c r="E27" s="8"/>
      <c r="F27" s="8"/>
    </row>
    <row r="28" spans="1:6" ht="22.5" customHeight="1" x14ac:dyDescent="0.25">
      <c r="A28" s="8">
        <v>26</v>
      </c>
      <c r="B28" s="5" t="s">
        <v>32</v>
      </c>
      <c r="C28" s="8"/>
      <c r="D28" s="8"/>
      <c r="E28" s="8"/>
      <c r="F28" s="8"/>
    </row>
    <row r="29" spans="1:6" ht="22.5" customHeight="1" x14ac:dyDescent="0.25">
      <c r="A29" s="8">
        <v>27</v>
      </c>
      <c r="B29" s="5" t="s">
        <v>33</v>
      </c>
      <c r="C29" s="8"/>
      <c r="D29" s="8"/>
      <c r="E29" s="8"/>
      <c r="F29" s="8"/>
    </row>
    <row r="30" spans="1:6" ht="22.5" customHeight="1" x14ac:dyDescent="0.25">
      <c r="A30" s="8">
        <v>28</v>
      </c>
      <c r="B30" s="5" t="s">
        <v>34</v>
      </c>
      <c r="C30" s="8"/>
      <c r="D30" s="8"/>
      <c r="E30" s="8"/>
      <c r="F30" s="8"/>
    </row>
    <row r="31" spans="1:6" ht="22.5" customHeight="1" x14ac:dyDescent="0.25">
      <c r="A31" s="8">
        <v>29</v>
      </c>
      <c r="B31" s="5" t="s">
        <v>35</v>
      </c>
      <c r="C31" s="8"/>
      <c r="D31" s="8"/>
      <c r="E31" s="8"/>
      <c r="F31" s="8"/>
    </row>
    <row r="32" spans="1:6" ht="22.5" customHeight="1" x14ac:dyDescent="0.25">
      <c r="A32" s="8">
        <v>30</v>
      </c>
      <c r="B32" s="5" t="s">
        <v>36</v>
      </c>
      <c r="C32" s="8"/>
      <c r="D32" s="8"/>
      <c r="E32" s="8"/>
      <c r="F32" s="8"/>
    </row>
    <row r="33" spans="1:6" ht="22.5" customHeight="1" x14ac:dyDescent="0.25">
      <c r="A33" s="8">
        <v>31</v>
      </c>
      <c r="B33" s="5" t="s">
        <v>37</v>
      </c>
      <c r="C33" s="8"/>
      <c r="D33" s="8"/>
      <c r="E33" s="8"/>
      <c r="F33" s="8"/>
    </row>
    <row r="34" spans="1:6" ht="22.5" customHeight="1" x14ac:dyDescent="0.25">
      <c r="A34" s="8">
        <v>32</v>
      </c>
      <c r="B34" s="5" t="s">
        <v>38</v>
      </c>
      <c r="C34" s="8"/>
      <c r="D34" s="8"/>
      <c r="E34" s="8"/>
      <c r="F34" s="8"/>
    </row>
    <row r="35" spans="1:6" ht="19.5" customHeight="1" x14ac:dyDescent="0.25">
      <c r="A35" s="8">
        <v>33</v>
      </c>
      <c r="B35" s="5" t="s">
        <v>39</v>
      </c>
      <c r="C35" s="8"/>
      <c r="D35" s="8"/>
      <c r="E35" s="8"/>
      <c r="F35" s="8"/>
    </row>
    <row r="36" spans="1:6" ht="18.75" customHeight="1" x14ac:dyDescent="0.25">
      <c r="A36" s="8">
        <v>34</v>
      </c>
      <c r="B36" s="5" t="s">
        <v>40</v>
      </c>
      <c r="C36" s="8"/>
      <c r="D36" s="8"/>
      <c r="E36" s="8"/>
      <c r="F36" s="8"/>
    </row>
    <row r="37" spans="1:6" ht="18.75" customHeight="1" x14ac:dyDescent="0.25">
      <c r="A37" s="8">
        <v>35</v>
      </c>
      <c r="B37" s="5" t="s">
        <v>41</v>
      </c>
      <c r="C37" s="8"/>
      <c r="D37" s="8"/>
      <c r="E37" s="8"/>
      <c r="F37" s="8"/>
    </row>
    <row r="38" spans="1:6" ht="19.5" customHeight="1" x14ac:dyDescent="0.25">
      <c r="A38" s="8">
        <v>36</v>
      </c>
      <c r="B38" s="5" t="s">
        <v>42</v>
      </c>
      <c r="C38" s="8"/>
      <c r="D38" s="8"/>
      <c r="E38" s="8"/>
      <c r="F38" s="8"/>
    </row>
    <row r="43" spans="1:6" x14ac:dyDescent="0.25">
      <c r="C43" s="3"/>
    </row>
  </sheetData>
  <mergeCells count="1">
    <mergeCell ref="A1:F1"/>
  </mergeCells>
  <pageMargins left="0.25" right="0.25" top="0" bottom="0" header="0.3" footer="0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J7" sqref="J7"/>
    </sheetView>
  </sheetViews>
  <sheetFormatPr defaultRowHeight="15" x14ac:dyDescent="0.25"/>
  <cols>
    <col min="1" max="1" width="5.28515625" customWidth="1"/>
    <col min="2" max="2" width="18.140625" customWidth="1"/>
    <col min="3" max="3" width="10" customWidth="1"/>
    <col min="4" max="4" width="11.5703125" customWidth="1"/>
    <col min="5" max="5" width="11" customWidth="1"/>
    <col min="6" max="6" width="10.7109375" customWidth="1"/>
    <col min="7" max="7" width="10.85546875" customWidth="1"/>
    <col min="8" max="8" width="10.28515625" customWidth="1"/>
    <col min="9" max="9" width="12.28515625" customWidth="1"/>
  </cols>
  <sheetData>
    <row r="1" spans="1:14" x14ac:dyDescent="0.25">
      <c r="A1" s="11" t="s">
        <v>56</v>
      </c>
      <c r="F1" s="55" t="s">
        <v>57</v>
      </c>
      <c r="G1" s="55"/>
      <c r="H1" s="55"/>
      <c r="I1" s="55"/>
      <c r="K1" s="19"/>
      <c r="L1" s="19"/>
      <c r="M1" s="19"/>
      <c r="N1" s="19"/>
    </row>
    <row r="2" spans="1:14" x14ac:dyDescent="0.25">
      <c r="A2" s="12"/>
      <c r="F2" s="55" t="s">
        <v>54</v>
      </c>
      <c r="G2" s="55"/>
      <c r="H2" s="55"/>
      <c r="I2" s="55"/>
      <c r="J2" s="19"/>
      <c r="K2" s="19"/>
      <c r="L2" s="19"/>
      <c r="M2" s="19"/>
      <c r="N2" s="19"/>
    </row>
    <row r="3" spans="1:14" ht="102" customHeight="1" x14ac:dyDescent="0.25">
      <c r="A3" s="53" t="s">
        <v>59</v>
      </c>
      <c r="B3" s="53"/>
      <c r="C3" s="53"/>
      <c r="D3" s="54" t="s">
        <v>58</v>
      </c>
      <c r="E3" s="54"/>
      <c r="F3" s="54"/>
      <c r="G3" s="54"/>
      <c r="H3" s="54"/>
      <c r="I3" s="54"/>
      <c r="J3" s="18"/>
      <c r="K3" s="18"/>
      <c r="L3" s="18"/>
      <c r="M3" s="18"/>
      <c r="N3" s="18"/>
    </row>
    <row r="4" spans="1:14" ht="18.75" x14ac:dyDescent="0.25">
      <c r="A4" s="52" t="s">
        <v>55</v>
      </c>
      <c r="B4" s="52"/>
      <c r="C4" s="52"/>
      <c r="D4" s="52"/>
      <c r="E4" s="52"/>
      <c r="F4" s="52"/>
      <c r="G4" s="52"/>
      <c r="H4" s="52"/>
      <c r="I4" s="52"/>
      <c r="J4" s="17"/>
      <c r="K4" s="17"/>
      <c r="L4" s="17"/>
      <c r="M4" s="17"/>
      <c r="N4" s="17"/>
    </row>
    <row r="6" spans="1:14" x14ac:dyDescent="0.25">
      <c r="A6" s="56" t="s">
        <v>0</v>
      </c>
      <c r="B6" s="56" t="s">
        <v>45</v>
      </c>
      <c r="C6" s="56" t="s">
        <v>1</v>
      </c>
      <c r="D6" s="56" t="s">
        <v>2</v>
      </c>
      <c r="E6" s="56"/>
      <c r="F6" s="56"/>
      <c r="G6" s="56"/>
      <c r="H6" s="56"/>
      <c r="I6" s="56" t="s">
        <v>3</v>
      </c>
    </row>
    <row r="7" spans="1:14" x14ac:dyDescent="0.25">
      <c r="A7" s="56"/>
      <c r="B7" s="56"/>
      <c r="C7" s="56"/>
      <c r="D7" s="57" t="s">
        <v>61</v>
      </c>
      <c r="E7" s="57" t="s">
        <v>62</v>
      </c>
      <c r="F7" s="57" t="s">
        <v>63</v>
      </c>
      <c r="G7" s="56" t="s">
        <v>64</v>
      </c>
      <c r="H7" s="56" t="s">
        <v>65</v>
      </c>
      <c r="I7" s="56"/>
    </row>
    <row r="8" spans="1:14" x14ac:dyDescent="0.25">
      <c r="A8" s="56"/>
      <c r="B8" s="56"/>
      <c r="C8" s="56"/>
      <c r="D8" s="57"/>
      <c r="E8" s="57"/>
      <c r="F8" s="57"/>
      <c r="G8" s="57"/>
      <c r="H8" s="57"/>
      <c r="I8" s="56"/>
    </row>
    <row r="9" spans="1:14" ht="15.75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</row>
    <row r="10" spans="1:14" ht="18.75" x14ac:dyDescent="0.25">
      <c r="A10" s="13" t="s">
        <v>4</v>
      </c>
      <c r="B10" s="51" t="s">
        <v>43</v>
      </c>
      <c r="C10" s="51"/>
      <c r="D10" s="51"/>
      <c r="E10" s="51"/>
      <c r="F10" s="51"/>
      <c r="G10" s="51"/>
      <c r="H10" s="51"/>
      <c r="I10" s="13"/>
    </row>
    <row r="11" spans="1:14" ht="18.75" x14ac:dyDescent="0.25">
      <c r="A11" s="8">
        <v>1</v>
      </c>
      <c r="B11" s="5" t="s">
        <v>7</v>
      </c>
      <c r="C11" s="8">
        <f>SUM(D11:H11)</f>
        <v>97</v>
      </c>
      <c r="D11" s="8">
        <v>15</v>
      </c>
      <c r="E11" s="8">
        <v>29</v>
      </c>
      <c r="F11" s="8">
        <v>24</v>
      </c>
      <c r="G11" s="8">
        <v>10</v>
      </c>
      <c r="H11" s="8">
        <v>19</v>
      </c>
      <c r="I11" s="8">
        <v>99.8</v>
      </c>
    </row>
    <row r="12" spans="1:14" ht="18.75" x14ac:dyDescent="0.25">
      <c r="A12" s="8">
        <v>2</v>
      </c>
      <c r="B12" s="5" t="s">
        <v>8</v>
      </c>
      <c r="C12" s="8">
        <f t="shared" ref="C12:C40" si="0">SUM(D12:H12)</f>
        <v>97</v>
      </c>
      <c r="D12" s="8">
        <v>15</v>
      </c>
      <c r="E12" s="8">
        <v>27</v>
      </c>
      <c r="F12" s="8">
        <v>25</v>
      </c>
      <c r="G12" s="8">
        <v>10</v>
      </c>
      <c r="H12" s="8">
        <v>20</v>
      </c>
      <c r="I12" s="8">
        <v>99.6</v>
      </c>
    </row>
    <row r="13" spans="1:14" ht="18.75" x14ac:dyDescent="0.25">
      <c r="A13" s="8">
        <v>3</v>
      </c>
      <c r="B13" s="5" t="s">
        <v>9</v>
      </c>
      <c r="C13" s="8">
        <f t="shared" si="0"/>
        <v>98</v>
      </c>
      <c r="D13" s="8">
        <v>15</v>
      </c>
      <c r="E13" s="8">
        <v>29</v>
      </c>
      <c r="F13" s="8">
        <v>24</v>
      </c>
      <c r="G13" s="8">
        <v>10</v>
      </c>
      <c r="H13" s="8">
        <v>20</v>
      </c>
      <c r="I13" s="8">
        <v>100</v>
      </c>
    </row>
    <row r="14" spans="1:14" ht="18.75" x14ac:dyDescent="0.25">
      <c r="A14" s="8">
        <v>4</v>
      </c>
      <c r="B14" s="5" t="s">
        <v>10</v>
      </c>
      <c r="C14" s="8">
        <f t="shared" si="0"/>
        <v>93.5</v>
      </c>
      <c r="D14" s="8">
        <v>13</v>
      </c>
      <c r="E14" s="8">
        <v>29.5</v>
      </c>
      <c r="F14" s="8">
        <v>22</v>
      </c>
      <c r="G14" s="8">
        <v>9</v>
      </c>
      <c r="H14" s="8">
        <v>20</v>
      </c>
      <c r="I14" s="8">
        <v>100</v>
      </c>
    </row>
    <row r="15" spans="1:14" ht="18.75" x14ac:dyDescent="0.25">
      <c r="A15" s="8">
        <v>5</v>
      </c>
      <c r="B15" s="5" t="s">
        <v>11</v>
      </c>
      <c r="C15" s="8">
        <f t="shared" si="0"/>
        <v>96.5</v>
      </c>
      <c r="D15" s="8">
        <v>13</v>
      </c>
      <c r="E15" s="8">
        <v>29.5</v>
      </c>
      <c r="F15" s="8">
        <v>24</v>
      </c>
      <c r="G15" s="8">
        <v>10</v>
      </c>
      <c r="H15" s="8">
        <v>20</v>
      </c>
      <c r="I15" s="8">
        <v>100</v>
      </c>
    </row>
    <row r="16" spans="1:14" ht="18.75" x14ac:dyDescent="0.25">
      <c r="A16" s="8">
        <v>6</v>
      </c>
      <c r="B16" s="5" t="s">
        <v>12</v>
      </c>
      <c r="C16" s="8">
        <f t="shared" si="0"/>
        <v>94.75</v>
      </c>
      <c r="D16" s="8">
        <v>15</v>
      </c>
      <c r="E16" s="8">
        <v>29.75</v>
      </c>
      <c r="F16" s="8">
        <v>23</v>
      </c>
      <c r="G16" s="8">
        <v>9</v>
      </c>
      <c r="H16" s="8">
        <v>18</v>
      </c>
      <c r="I16" s="8">
        <v>100</v>
      </c>
    </row>
    <row r="17" spans="1:9" ht="18.75" x14ac:dyDescent="0.25">
      <c r="A17" s="8">
        <v>7</v>
      </c>
      <c r="B17" s="5" t="s">
        <v>13</v>
      </c>
      <c r="C17" s="8">
        <f t="shared" si="0"/>
        <v>97</v>
      </c>
      <c r="D17" s="8">
        <v>13</v>
      </c>
      <c r="E17" s="8">
        <v>30</v>
      </c>
      <c r="F17" s="8">
        <v>24</v>
      </c>
      <c r="G17" s="8">
        <v>10</v>
      </c>
      <c r="H17" s="8">
        <v>20</v>
      </c>
      <c r="I17" s="8">
        <v>100</v>
      </c>
    </row>
    <row r="18" spans="1:9" ht="31.5" x14ac:dyDescent="0.25">
      <c r="A18" s="8">
        <v>8</v>
      </c>
      <c r="B18" s="5" t="s">
        <v>14</v>
      </c>
      <c r="C18" s="8">
        <f t="shared" si="0"/>
        <v>97</v>
      </c>
      <c r="D18" s="8">
        <v>15</v>
      </c>
      <c r="E18" s="8">
        <v>29</v>
      </c>
      <c r="F18" s="8">
        <v>24</v>
      </c>
      <c r="G18" s="8">
        <v>9</v>
      </c>
      <c r="H18" s="8">
        <v>20</v>
      </c>
      <c r="I18" s="8">
        <v>100</v>
      </c>
    </row>
    <row r="19" spans="1:9" ht="18.75" x14ac:dyDescent="0.25">
      <c r="A19" s="8">
        <v>9</v>
      </c>
      <c r="B19" s="5" t="s">
        <v>15</v>
      </c>
      <c r="C19" s="8">
        <f t="shared" si="0"/>
        <v>93</v>
      </c>
      <c r="D19" s="8">
        <v>14</v>
      </c>
      <c r="E19" s="8">
        <v>28</v>
      </c>
      <c r="F19" s="8">
        <v>24</v>
      </c>
      <c r="G19" s="8">
        <v>9</v>
      </c>
      <c r="H19" s="8">
        <v>18</v>
      </c>
      <c r="I19" s="8">
        <v>100</v>
      </c>
    </row>
    <row r="20" spans="1:9" ht="18.75" x14ac:dyDescent="0.25">
      <c r="A20" s="8">
        <v>10</v>
      </c>
      <c r="B20" s="5" t="s">
        <v>16</v>
      </c>
      <c r="C20" s="8">
        <f t="shared" si="0"/>
        <v>96</v>
      </c>
      <c r="D20" s="8">
        <v>14</v>
      </c>
      <c r="E20" s="8">
        <v>29</v>
      </c>
      <c r="F20" s="8">
        <v>24</v>
      </c>
      <c r="G20" s="8">
        <v>9</v>
      </c>
      <c r="H20" s="8">
        <v>20</v>
      </c>
      <c r="I20" s="8">
        <v>97.8</v>
      </c>
    </row>
    <row r="21" spans="1:9" ht="18.75" x14ac:dyDescent="0.25">
      <c r="A21" s="8">
        <v>11</v>
      </c>
      <c r="B21" s="5" t="s">
        <v>17</v>
      </c>
      <c r="C21" s="8">
        <f t="shared" si="0"/>
        <v>92</v>
      </c>
      <c r="D21" s="8">
        <v>13</v>
      </c>
      <c r="E21" s="8">
        <v>28</v>
      </c>
      <c r="F21" s="8">
        <v>23</v>
      </c>
      <c r="G21" s="8">
        <v>9</v>
      </c>
      <c r="H21" s="8">
        <v>19</v>
      </c>
      <c r="I21" s="8">
        <v>95.5</v>
      </c>
    </row>
    <row r="22" spans="1:9" ht="31.5" x14ac:dyDescent="0.25">
      <c r="A22" s="8">
        <v>12</v>
      </c>
      <c r="B22" s="5" t="s">
        <v>18</v>
      </c>
      <c r="C22" s="8">
        <f t="shared" si="0"/>
        <v>90.5</v>
      </c>
      <c r="D22" s="8">
        <v>15</v>
      </c>
      <c r="E22" s="8">
        <v>22</v>
      </c>
      <c r="F22" s="8">
        <v>23.5</v>
      </c>
      <c r="G22" s="8">
        <v>10</v>
      </c>
      <c r="H22" s="8">
        <v>20</v>
      </c>
      <c r="I22" s="8">
        <v>98.7</v>
      </c>
    </row>
    <row r="23" spans="1:9" ht="18.75" x14ac:dyDescent="0.25">
      <c r="A23" s="8">
        <v>13</v>
      </c>
      <c r="B23" s="5" t="s">
        <v>19</v>
      </c>
      <c r="C23" s="8">
        <f t="shared" si="0"/>
        <v>93.5</v>
      </c>
      <c r="D23" s="8">
        <v>15</v>
      </c>
      <c r="E23" s="8">
        <v>27.5</v>
      </c>
      <c r="F23" s="8">
        <v>21</v>
      </c>
      <c r="G23" s="8">
        <v>10</v>
      </c>
      <c r="H23" s="8">
        <v>20</v>
      </c>
      <c r="I23" s="8">
        <v>100</v>
      </c>
    </row>
    <row r="24" spans="1:9" ht="18.75" x14ac:dyDescent="0.25">
      <c r="A24" s="8">
        <v>14</v>
      </c>
      <c r="B24" s="5" t="s">
        <v>20</v>
      </c>
      <c r="C24" s="8">
        <f>SUM(D24:H24)</f>
        <v>91</v>
      </c>
      <c r="D24" s="8">
        <v>15</v>
      </c>
      <c r="E24" s="8">
        <v>25</v>
      </c>
      <c r="F24" s="8">
        <v>21</v>
      </c>
      <c r="G24" s="8">
        <v>10</v>
      </c>
      <c r="H24" s="8">
        <v>20</v>
      </c>
      <c r="I24" s="8">
        <v>100</v>
      </c>
    </row>
    <row r="25" spans="1:9" ht="18.75" x14ac:dyDescent="0.25">
      <c r="A25" s="14">
        <v>15</v>
      </c>
      <c r="B25" s="15" t="s">
        <v>21</v>
      </c>
      <c r="C25" s="14">
        <f t="shared" si="0"/>
        <v>97</v>
      </c>
      <c r="D25" s="14">
        <v>15</v>
      </c>
      <c r="E25" s="14">
        <v>28</v>
      </c>
      <c r="F25" s="14">
        <v>24</v>
      </c>
      <c r="G25" s="14">
        <v>10</v>
      </c>
      <c r="H25" s="14">
        <v>20</v>
      </c>
      <c r="I25" s="14">
        <v>100</v>
      </c>
    </row>
    <row r="26" spans="1:9" ht="18.75" x14ac:dyDescent="0.25">
      <c r="A26" s="8">
        <v>16</v>
      </c>
      <c r="B26" s="5" t="s">
        <v>22</v>
      </c>
      <c r="C26" s="8">
        <f t="shared" si="0"/>
        <v>93</v>
      </c>
      <c r="D26" s="8">
        <v>15</v>
      </c>
      <c r="E26" s="8">
        <v>28</v>
      </c>
      <c r="F26" s="8">
        <v>22</v>
      </c>
      <c r="G26" s="8">
        <v>8</v>
      </c>
      <c r="H26" s="8">
        <v>20</v>
      </c>
      <c r="I26" s="8">
        <v>100</v>
      </c>
    </row>
    <row r="27" spans="1:9" ht="18.75" x14ac:dyDescent="0.25">
      <c r="A27" s="8">
        <v>17</v>
      </c>
      <c r="B27" s="5" t="s">
        <v>23</v>
      </c>
      <c r="C27" s="8">
        <f t="shared" si="0"/>
        <v>96</v>
      </c>
      <c r="D27" s="8">
        <v>13</v>
      </c>
      <c r="E27" s="8">
        <v>29</v>
      </c>
      <c r="F27" s="8">
        <v>24</v>
      </c>
      <c r="G27" s="8">
        <v>10</v>
      </c>
      <c r="H27" s="8">
        <v>20</v>
      </c>
      <c r="I27" s="8">
        <v>100</v>
      </c>
    </row>
    <row r="28" spans="1:9" ht="18.75" x14ac:dyDescent="0.25">
      <c r="A28" s="8">
        <v>18</v>
      </c>
      <c r="B28" s="5" t="s">
        <v>24</v>
      </c>
      <c r="C28" s="8">
        <f t="shared" si="0"/>
        <v>95</v>
      </c>
      <c r="D28" s="8">
        <v>15</v>
      </c>
      <c r="E28" s="8">
        <v>26.5</v>
      </c>
      <c r="F28" s="8">
        <v>24.5</v>
      </c>
      <c r="G28" s="8">
        <v>10</v>
      </c>
      <c r="H28" s="8">
        <v>19</v>
      </c>
      <c r="I28" s="8">
        <v>100</v>
      </c>
    </row>
    <row r="29" spans="1:9" ht="18.75" x14ac:dyDescent="0.25">
      <c r="A29" s="8">
        <v>19</v>
      </c>
      <c r="B29" s="5" t="s">
        <v>25</v>
      </c>
      <c r="C29" s="8">
        <f t="shared" si="0"/>
        <v>98</v>
      </c>
      <c r="D29" s="8">
        <v>15</v>
      </c>
      <c r="E29" s="8">
        <v>29</v>
      </c>
      <c r="F29" s="8">
        <v>25</v>
      </c>
      <c r="G29" s="8">
        <v>9</v>
      </c>
      <c r="H29" s="8">
        <v>20</v>
      </c>
      <c r="I29" s="8">
        <v>100</v>
      </c>
    </row>
    <row r="30" spans="1:9" ht="18.75" x14ac:dyDescent="0.25">
      <c r="A30" s="8">
        <v>20</v>
      </c>
      <c r="B30" s="5" t="s">
        <v>26</v>
      </c>
      <c r="C30" s="8">
        <f t="shared" si="0"/>
        <v>96.5</v>
      </c>
      <c r="D30" s="8">
        <v>14</v>
      </c>
      <c r="E30" s="8">
        <v>29.5</v>
      </c>
      <c r="F30" s="8">
        <v>24</v>
      </c>
      <c r="G30" s="8">
        <v>9</v>
      </c>
      <c r="H30" s="8">
        <v>20</v>
      </c>
      <c r="I30" s="8">
        <v>100</v>
      </c>
    </row>
    <row r="31" spans="1:9" ht="31.5" x14ac:dyDescent="0.25">
      <c r="A31" s="8">
        <v>21</v>
      </c>
      <c r="B31" s="5" t="s">
        <v>27</v>
      </c>
      <c r="C31" s="8">
        <f t="shared" si="0"/>
        <v>93</v>
      </c>
      <c r="D31" s="8">
        <v>14</v>
      </c>
      <c r="E31" s="8">
        <v>27.5</v>
      </c>
      <c r="F31" s="8">
        <v>22.5</v>
      </c>
      <c r="G31" s="8">
        <v>9</v>
      </c>
      <c r="H31" s="8">
        <v>20</v>
      </c>
      <c r="I31" s="8">
        <v>100</v>
      </c>
    </row>
    <row r="32" spans="1:9" ht="18.75" x14ac:dyDescent="0.25">
      <c r="A32" s="8">
        <v>22</v>
      </c>
      <c r="B32" s="5" t="s">
        <v>28</v>
      </c>
      <c r="C32" s="8">
        <f t="shared" si="0"/>
        <v>95</v>
      </c>
      <c r="D32" s="8">
        <v>14</v>
      </c>
      <c r="E32" s="8">
        <v>29</v>
      </c>
      <c r="F32" s="8">
        <v>24</v>
      </c>
      <c r="G32" s="8">
        <v>9</v>
      </c>
      <c r="H32" s="8">
        <v>19</v>
      </c>
      <c r="I32" s="8">
        <v>99</v>
      </c>
    </row>
    <row r="33" spans="1:9" ht="18.75" x14ac:dyDescent="0.25">
      <c r="A33" s="8">
        <v>23</v>
      </c>
      <c r="B33" s="5" t="s">
        <v>29</v>
      </c>
      <c r="C33" s="8">
        <f t="shared" si="0"/>
        <v>97</v>
      </c>
      <c r="D33" s="8">
        <v>15</v>
      </c>
      <c r="E33" s="8">
        <v>28.5</v>
      </c>
      <c r="F33" s="8">
        <v>23.5</v>
      </c>
      <c r="G33" s="8">
        <v>10</v>
      </c>
      <c r="H33" s="8">
        <v>20</v>
      </c>
      <c r="I33" s="8">
        <v>98.7</v>
      </c>
    </row>
    <row r="34" spans="1:9" ht="31.5" x14ac:dyDescent="0.25">
      <c r="A34" s="14">
        <v>24</v>
      </c>
      <c r="B34" s="15" t="s">
        <v>30</v>
      </c>
      <c r="C34" s="14">
        <f t="shared" si="0"/>
        <v>90.5</v>
      </c>
      <c r="D34" s="14">
        <v>14.5</v>
      </c>
      <c r="E34" s="14">
        <v>26</v>
      </c>
      <c r="F34" s="14">
        <v>24</v>
      </c>
      <c r="G34" s="14">
        <v>9</v>
      </c>
      <c r="H34" s="14">
        <v>17</v>
      </c>
      <c r="I34" s="14">
        <v>98</v>
      </c>
    </row>
    <row r="35" spans="1:9" ht="18.75" x14ac:dyDescent="0.25">
      <c r="A35" s="8">
        <v>25</v>
      </c>
      <c r="B35" s="5" t="s">
        <v>31</v>
      </c>
      <c r="C35" s="8">
        <f t="shared" si="0"/>
        <v>90.4</v>
      </c>
      <c r="D35" s="8">
        <v>14</v>
      </c>
      <c r="E35" s="8">
        <v>25.4</v>
      </c>
      <c r="F35" s="8">
        <v>23</v>
      </c>
      <c r="G35" s="8">
        <v>8</v>
      </c>
      <c r="H35" s="8">
        <v>20</v>
      </c>
      <c r="I35" s="8">
        <v>100</v>
      </c>
    </row>
    <row r="36" spans="1:9" ht="18.75" x14ac:dyDescent="0.25">
      <c r="A36" s="14">
        <v>26</v>
      </c>
      <c r="B36" s="15" t="s">
        <v>33</v>
      </c>
      <c r="C36" s="14">
        <f t="shared" si="0"/>
        <v>92.5</v>
      </c>
      <c r="D36" s="14">
        <v>14.5</v>
      </c>
      <c r="E36" s="14">
        <v>26.5</v>
      </c>
      <c r="F36" s="14">
        <v>22.5</v>
      </c>
      <c r="G36" s="14">
        <v>9</v>
      </c>
      <c r="H36" s="14">
        <v>20</v>
      </c>
      <c r="I36" s="14">
        <v>100</v>
      </c>
    </row>
    <row r="37" spans="1:9" ht="18.75" x14ac:dyDescent="0.25">
      <c r="A37" s="14">
        <v>27</v>
      </c>
      <c r="B37" s="15" t="s">
        <v>34</v>
      </c>
      <c r="C37" s="14">
        <f t="shared" si="0"/>
        <v>90</v>
      </c>
      <c r="D37" s="14">
        <v>15</v>
      </c>
      <c r="E37" s="14">
        <v>20</v>
      </c>
      <c r="F37" s="14">
        <v>25</v>
      </c>
      <c r="G37" s="14">
        <v>10</v>
      </c>
      <c r="H37" s="14">
        <v>20</v>
      </c>
      <c r="I37" s="14">
        <v>99</v>
      </c>
    </row>
    <row r="38" spans="1:9" ht="31.5" x14ac:dyDescent="0.25">
      <c r="A38" s="14">
        <v>28</v>
      </c>
      <c r="B38" s="15" t="s">
        <v>35</v>
      </c>
      <c r="C38" s="14">
        <f t="shared" si="0"/>
        <v>91</v>
      </c>
      <c r="D38" s="14">
        <v>15</v>
      </c>
      <c r="E38" s="14">
        <v>24.5</v>
      </c>
      <c r="F38" s="14">
        <v>22.5</v>
      </c>
      <c r="G38" s="14">
        <v>9</v>
      </c>
      <c r="H38" s="14">
        <v>20</v>
      </c>
      <c r="I38" s="14">
        <v>100</v>
      </c>
    </row>
    <row r="39" spans="1:9" ht="18.75" x14ac:dyDescent="0.25">
      <c r="A39" s="8">
        <v>29</v>
      </c>
      <c r="B39" s="5" t="s">
        <v>37</v>
      </c>
      <c r="C39" s="8">
        <f t="shared" si="0"/>
        <v>99</v>
      </c>
      <c r="D39" s="8">
        <v>15</v>
      </c>
      <c r="E39" s="8">
        <v>30</v>
      </c>
      <c r="F39" s="8">
        <v>24</v>
      </c>
      <c r="G39" s="8">
        <v>10</v>
      </c>
      <c r="H39" s="8">
        <v>20</v>
      </c>
      <c r="I39" s="8">
        <v>100</v>
      </c>
    </row>
    <row r="40" spans="1:9" ht="18.75" x14ac:dyDescent="0.25">
      <c r="A40" s="8">
        <v>30</v>
      </c>
      <c r="B40" s="5" t="s">
        <v>38</v>
      </c>
      <c r="C40" s="8">
        <f t="shared" si="0"/>
        <v>90</v>
      </c>
      <c r="D40" s="8">
        <v>15</v>
      </c>
      <c r="E40" s="8">
        <v>20</v>
      </c>
      <c r="F40" s="8">
        <v>25</v>
      </c>
      <c r="G40" s="8">
        <v>10</v>
      </c>
      <c r="H40" s="8">
        <v>20</v>
      </c>
      <c r="I40" s="8">
        <v>100</v>
      </c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ht="18.75" x14ac:dyDescent="0.25">
      <c r="A42" s="13" t="s">
        <v>5</v>
      </c>
      <c r="B42" s="51" t="s">
        <v>44</v>
      </c>
      <c r="C42" s="51"/>
      <c r="D42" s="51"/>
      <c r="E42" s="51"/>
      <c r="F42" s="51"/>
      <c r="G42" s="51"/>
      <c r="H42" s="51"/>
      <c r="I42" s="13"/>
    </row>
    <row r="43" spans="1:9" ht="18.75" x14ac:dyDescent="0.25">
      <c r="A43" s="8">
        <v>31</v>
      </c>
      <c r="B43" s="5" t="s">
        <v>36</v>
      </c>
      <c r="C43" s="8">
        <f t="shared" ref="C43:C48" si="1">SUM(D43:H43)</f>
        <v>82</v>
      </c>
      <c r="D43" s="8">
        <v>14.5</v>
      </c>
      <c r="E43" s="8">
        <v>19.5</v>
      </c>
      <c r="F43" s="8">
        <v>23.5</v>
      </c>
      <c r="G43" s="8">
        <v>9.5</v>
      </c>
      <c r="H43" s="8">
        <v>15</v>
      </c>
      <c r="I43" s="8">
        <v>95</v>
      </c>
    </row>
    <row r="44" spans="1:9" ht="18.75" x14ac:dyDescent="0.25">
      <c r="A44" s="8">
        <v>32</v>
      </c>
      <c r="B44" s="5" t="s">
        <v>42</v>
      </c>
      <c r="C44" s="8">
        <f t="shared" si="1"/>
        <v>83</v>
      </c>
      <c r="D44" s="8">
        <v>14.5</v>
      </c>
      <c r="E44" s="8">
        <v>20</v>
      </c>
      <c r="F44" s="8">
        <v>24</v>
      </c>
      <c r="G44" s="8">
        <v>9.5</v>
      </c>
      <c r="H44" s="8">
        <v>15</v>
      </c>
      <c r="I44" s="8">
        <v>92.3</v>
      </c>
    </row>
    <row r="45" spans="1:9" ht="18.75" x14ac:dyDescent="0.25">
      <c r="A45" s="8">
        <v>33</v>
      </c>
      <c r="B45" s="5" t="s">
        <v>60</v>
      </c>
      <c r="C45" s="8">
        <f t="shared" si="1"/>
        <v>90</v>
      </c>
      <c r="D45" s="8">
        <v>15</v>
      </c>
      <c r="E45" s="8">
        <v>20</v>
      </c>
      <c r="F45" s="8">
        <v>25</v>
      </c>
      <c r="G45" s="8">
        <v>10</v>
      </c>
      <c r="H45" s="8">
        <v>20</v>
      </c>
      <c r="I45" s="8">
        <v>100</v>
      </c>
    </row>
    <row r="46" spans="1:9" ht="18.75" x14ac:dyDescent="0.25">
      <c r="A46" s="8">
        <v>34</v>
      </c>
      <c r="B46" s="5" t="s">
        <v>40</v>
      </c>
      <c r="C46" s="8">
        <f t="shared" si="1"/>
        <v>84</v>
      </c>
      <c r="D46" s="8">
        <v>15</v>
      </c>
      <c r="E46" s="8">
        <v>20</v>
      </c>
      <c r="F46" s="8">
        <v>20</v>
      </c>
      <c r="G46" s="8">
        <v>9</v>
      </c>
      <c r="H46" s="8">
        <v>20</v>
      </c>
      <c r="I46" s="8">
        <v>100</v>
      </c>
    </row>
    <row r="47" spans="1:9" ht="18.75" x14ac:dyDescent="0.25">
      <c r="A47" s="8">
        <v>35</v>
      </c>
      <c r="B47" s="5" t="s">
        <v>41</v>
      </c>
      <c r="C47" s="8">
        <f t="shared" si="1"/>
        <v>87.75</v>
      </c>
      <c r="D47" s="8">
        <v>15</v>
      </c>
      <c r="E47" s="8">
        <v>22</v>
      </c>
      <c r="F47" s="8">
        <v>22.75</v>
      </c>
      <c r="G47" s="8">
        <v>8</v>
      </c>
      <c r="H47" s="8">
        <v>20</v>
      </c>
      <c r="I47" s="8">
        <v>100</v>
      </c>
    </row>
    <row r="48" spans="1:9" ht="18.75" x14ac:dyDescent="0.25">
      <c r="A48" s="8">
        <v>36</v>
      </c>
      <c r="B48" s="15" t="s">
        <v>39</v>
      </c>
      <c r="C48" s="14">
        <f t="shared" si="1"/>
        <v>90</v>
      </c>
      <c r="D48" s="14">
        <v>15</v>
      </c>
      <c r="E48" s="14">
        <v>27</v>
      </c>
      <c r="F48" s="14">
        <v>20</v>
      </c>
      <c r="G48" s="14">
        <v>8</v>
      </c>
      <c r="H48" s="14">
        <v>20</v>
      </c>
      <c r="I48" s="14">
        <v>100</v>
      </c>
    </row>
  </sheetData>
  <mergeCells count="17">
    <mergeCell ref="F1:I1"/>
    <mergeCell ref="F2:I2"/>
    <mergeCell ref="A6:A8"/>
    <mergeCell ref="D6:H6"/>
    <mergeCell ref="I6:I8"/>
    <mergeCell ref="D7:D8"/>
    <mergeCell ref="B6:B8"/>
    <mergeCell ref="C6:C8"/>
    <mergeCell ref="E7:E8"/>
    <mergeCell ref="F7:F8"/>
    <mergeCell ref="G7:G8"/>
    <mergeCell ref="H7:H8"/>
    <mergeCell ref="B42:H42"/>
    <mergeCell ref="A4:I4"/>
    <mergeCell ref="A3:C3"/>
    <mergeCell ref="D3:I3"/>
    <mergeCell ref="B10:H10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TUAN ANH</cp:lastModifiedBy>
  <cp:lastPrinted>2023-02-09T08:32:37Z</cp:lastPrinted>
  <dcterms:created xsi:type="dcterms:W3CDTF">2020-11-30T09:31:00Z</dcterms:created>
  <dcterms:modified xsi:type="dcterms:W3CDTF">2023-02-10T09:43:55Z</dcterms:modified>
</cp:coreProperties>
</file>